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1-Tax_Share_Data\Tax Sale\2025 Tax Sale\"/>
    </mc:Choice>
  </mc:AlternateContent>
  <xr:revisionPtr revIDLastSave="0" documentId="8_{94A2583E-CA59-4B71-8EF6-C3E185B10C6B}" xr6:coauthVersionLast="47" xr6:coauthVersionMax="47" xr10:uidLastSave="{00000000-0000-0000-0000-000000000000}"/>
  <bookViews>
    <workbookView xWindow="28680" yWindow="30" windowWidth="29040" windowHeight="15720" xr2:uid="{2FA0D288-8240-4E50-A0C5-F1DC3783B85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" l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<sst xmlns="http://schemas.openxmlformats.org/spreadsheetml/2006/main" count="1238" uniqueCount="784">
  <si>
    <t>Property Id</t>
  </si>
  <si>
    <t>01-000144</t>
  </si>
  <si>
    <t>01-000152</t>
  </si>
  <si>
    <t>01-000691</t>
  </si>
  <si>
    <t>01-002023</t>
  </si>
  <si>
    <t>01-002694</t>
  </si>
  <si>
    <t>01-003313</t>
  </si>
  <si>
    <t>01-004751</t>
  </si>
  <si>
    <t>01-004905</t>
  </si>
  <si>
    <t>01-008595</t>
  </si>
  <si>
    <t>01-008846</t>
  </si>
  <si>
    <t>01-009176</t>
  </si>
  <si>
    <t>01-010948</t>
  </si>
  <si>
    <t>01-011006</t>
  </si>
  <si>
    <t>01-012126</t>
  </si>
  <si>
    <t>01-014072</t>
  </si>
  <si>
    <t>01-014552</t>
  </si>
  <si>
    <t>01-014706</t>
  </si>
  <si>
    <t>01-016172</t>
  </si>
  <si>
    <t>01-017195</t>
  </si>
  <si>
    <t>02-000911</t>
  </si>
  <si>
    <t>02-001551</t>
  </si>
  <si>
    <t>02-004097</t>
  </si>
  <si>
    <t>02-008041</t>
  </si>
  <si>
    <t>02-008254</t>
  </si>
  <si>
    <t>02-008386</t>
  </si>
  <si>
    <t>02-009021</t>
  </si>
  <si>
    <t>02-013193</t>
  </si>
  <si>
    <t>02-014564</t>
  </si>
  <si>
    <t>02-015951</t>
  </si>
  <si>
    <t>02-016079</t>
  </si>
  <si>
    <t>02-016281</t>
  </si>
  <si>
    <t>02-018659</t>
  </si>
  <si>
    <t>02-026767</t>
  </si>
  <si>
    <t>02-029278</t>
  </si>
  <si>
    <t>02-033151</t>
  </si>
  <si>
    <t>02-034352</t>
  </si>
  <si>
    <t>03-002799</t>
  </si>
  <si>
    <t>03-004775</t>
  </si>
  <si>
    <t>03-005089</t>
  </si>
  <si>
    <t>03-005771</t>
  </si>
  <si>
    <t>03-019667</t>
  </si>
  <si>
    <t>03-022889</t>
  </si>
  <si>
    <t>03-026043</t>
  </si>
  <si>
    <t>03-033406</t>
  </si>
  <si>
    <t>03-033805</t>
  </si>
  <si>
    <t>03-033945</t>
  </si>
  <si>
    <t>03-034097</t>
  </si>
  <si>
    <t>03-034798</t>
  </si>
  <si>
    <t>03-037541</t>
  </si>
  <si>
    <t>03-041778</t>
  </si>
  <si>
    <t>03-045013</t>
  </si>
  <si>
    <t>04-001214</t>
  </si>
  <si>
    <t>04-001257</t>
  </si>
  <si>
    <t>04-001923</t>
  </si>
  <si>
    <t>04-002598</t>
  </si>
  <si>
    <t>04-002741</t>
  </si>
  <si>
    <t>04-003276</t>
  </si>
  <si>
    <t>04-005015</t>
  </si>
  <si>
    <t>04-006321</t>
  </si>
  <si>
    <t>04-007859</t>
  </si>
  <si>
    <t>04-008618</t>
  </si>
  <si>
    <t>04-011732</t>
  </si>
  <si>
    <t>04-012496</t>
  </si>
  <si>
    <t>04-012895</t>
  </si>
  <si>
    <t>04-014243</t>
  </si>
  <si>
    <t>04-015207</t>
  </si>
  <si>
    <t>04-015924</t>
  </si>
  <si>
    <t>04-018117</t>
  </si>
  <si>
    <t>04-024192</t>
  </si>
  <si>
    <t>04-045740</t>
  </si>
  <si>
    <t>05-000106</t>
  </si>
  <si>
    <t>05-000777</t>
  </si>
  <si>
    <t>05-001269</t>
  </si>
  <si>
    <t>05-001579</t>
  </si>
  <si>
    <t>05-002877</t>
  </si>
  <si>
    <t>05-003024</t>
  </si>
  <si>
    <t>05-003725</t>
  </si>
  <si>
    <t>05-004292</t>
  </si>
  <si>
    <t>05-004446</t>
  </si>
  <si>
    <t>05-005221</t>
  </si>
  <si>
    <t>05-006015</t>
  </si>
  <si>
    <t>05-006988</t>
  </si>
  <si>
    <t>05-007178</t>
  </si>
  <si>
    <t>05-008476</t>
  </si>
  <si>
    <t>05-009847</t>
  </si>
  <si>
    <t>05-010802</t>
  </si>
  <si>
    <t>05-010861</t>
  </si>
  <si>
    <t>05-011175</t>
  </si>
  <si>
    <t>05-011736</t>
  </si>
  <si>
    <t>05-013097</t>
  </si>
  <si>
    <t>05-013402</t>
  </si>
  <si>
    <t>05-013615</t>
  </si>
  <si>
    <t>05-014093</t>
  </si>
  <si>
    <t>05-014654</t>
  </si>
  <si>
    <t>05-015863</t>
  </si>
  <si>
    <t>05-018064</t>
  </si>
  <si>
    <t>05-018471</t>
  </si>
  <si>
    <t>05-019737</t>
  </si>
  <si>
    <t>05-020042</t>
  </si>
  <si>
    <t>05-020298</t>
  </si>
  <si>
    <t>05-021707</t>
  </si>
  <si>
    <t>05-025834</t>
  </si>
  <si>
    <t>05-028442</t>
  </si>
  <si>
    <t>05-028892</t>
  </si>
  <si>
    <t>05-029988</t>
  </si>
  <si>
    <t>05-030056</t>
  </si>
  <si>
    <t>06-001718</t>
  </si>
  <si>
    <t>06-001807</t>
  </si>
  <si>
    <t>06-002374</t>
  </si>
  <si>
    <t>06-005101</t>
  </si>
  <si>
    <t>06-009166</t>
  </si>
  <si>
    <t>06-011969</t>
  </si>
  <si>
    <t>07-000049</t>
  </si>
  <si>
    <t>07-000618</t>
  </si>
  <si>
    <t>07-002637</t>
  </si>
  <si>
    <t>07-002998</t>
  </si>
  <si>
    <t>07-003323</t>
  </si>
  <si>
    <t>07-006462</t>
  </si>
  <si>
    <t>07-007361</t>
  </si>
  <si>
    <t>07-007639</t>
  </si>
  <si>
    <t>07-008864</t>
  </si>
  <si>
    <t>07-011067</t>
  </si>
  <si>
    <t>07-012756</t>
  </si>
  <si>
    <t>07-013248</t>
  </si>
  <si>
    <t>07-015917</t>
  </si>
  <si>
    <t>08-001553</t>
  </si>
  <si>
    <t>08-006709</t>
  </si>
  <si>
    <t>08-014221</t>
  </si>
  <si>
    <t>08-014310</t>
  </si>
  <si>
    <t>08-015457</t>
  </si>
  <si>
    <t>District</t>
  </si>
  <si>
    <t>40% Assessment</t>
  </si>
  <si>
    <t>Assessed Value</t>
  </si>
  <si>
    <t>Property Owner Name</t>
  </si>
  <si>
    <t>Property Owner Name 2</t>
  </si>
  <si>
    <t>FIRST</t>
  </si>
  <si>
    <t>PORTILLO MAXIMILIANO</t>
  </si>
  <si>
    <t>PHARIS CATHY ANN</t>
  </si>
  <si>
    <t>ALLEN RONALD L</t>
  </si>
  <si>
    <t>ALLEN ANN P</t>
  </si>
  <si>
    <t>SHORT BRENDA MARIE</t>
  </si>
  <si>
    <t>SHORT JOSEPH WESLEY</t>
  </si>
  <si>
    <t>PUAC FERNANDO VASQUEZ</t>
  </si>
  <si>
    <t>DIAZ MARVIN ALEXANDER VASQUEZ</t>
  </si>
  <si>
    <t>BAUTISTA OLIVIO AGUSTIN</t>
  </si>
  <si>
    <t>CAMPOS MARTHA ALICIA JIMENES</t>
  </si>
  <si>
    <t>FUENTES AMILCAR OVIDIO IXLAJ</t>
  </si>
  <si>
    <t>CIFUENTES LETICIA CATALINA FIGUERO</t>
  </si>
  <si>
    <t>HARRIS JEFFREY A</t>
  </si>
  <si>
    <t>CIFUENTES CRISTHIAN B ETAL</t>
  </si>
  <si>
    <t>IXLAG-FIGUEROA AMILCAR</t>
  </si>
  <si>
    <t>ERVIN STEPHEN E</t>
  </si>
  <si>
    <t>ERVIN NATASHA S</t>
  </si>
  <si>
    <t>MARSHALL JOANNE C</t>
  </si>
  <si>
    <t>BAUTISTA FUENTES KENNER YUBINI</t>
  </si>
  <si>
    <t>BERGHOLZ DENNIS F</t>
  </si>
  <si>
    <t>BERGHOLZ KELLY A</t>
  </si>
  <si>
    <t>SLUDER WALTER LEWIS</t>
  </si>
  <si>
    <t>SCRIVNER ABRAHAM M</t>
  </si>
  <si>
    <t>RCT LAND PARTNERSHIP</t>
  </si>
  <si>
    <t>MUNOZ RICARDO RAMIREZ</t>
  </si>
  <si>
    <t>HIGNUTT DONNA M</t>
  </si>
  <si>
    <t>HERNANDEZ PABLO E</t>
  </si>
  <si>
    <t>HERNANDEZ OLGA</t>
  </si>
  <si>
    <t>SECOND</t>
  </si>
  <si>
    <t>BILBROUGH DALE A</t>
  </si>
  <si>
    <t>BRADLEY ROBERT L</t>
  </si>
  <si>
    <t>BRADLEY KEVIN L</t>
  </si>
  <si>
    <t>PENTAL JACQUELYN E</t>
  </si>
  <si>
    <t>CABRERA TOMAS JAIRO GODINEZ</t>
  </si>
  <si>
    <t>VELASQUEZ JOSELYN MAYTE</t>
  </si>
  <si>
    <t>EDWARDS SUMMER LYN</t>
  </si>
  <si>
    <t>HALL DWIGHT LAMONT</t>
  </si>
  <si>
    <t>ALBRECHT SETH R</t>
  </si>
  <si>
    <t>WILLIAMSON SHIRLEY</t>
  </si>
  <si>
    <t>PILIPAUSKIS KAREN</t>
  </si>
  <si>
    <t>SCHETTINI JOSEPH A</t>
  </si>
  <si>
    <t>SCHETTINI BRIDGET A</t>
  </si>
  <si>
    <t>WYATT'S RENTALS LIMITED LIABILITY</t>
  </si>
  <si>
    <t>THOMAS ROBERT L SR</t>
  </si>
  <si>
    <t>WOODFIELD JOHN A III</t>
  </si>
  <si>
    <t>WOODFIELD MICHELLE LOUISE</t>
  </si>
  <si>
    <t>BLANKENBAKER LESSIE M</t>
  </si>
  <si>
    <t>LEHMANN PAUL F</t>
  </si>
  <si>
    <t>LEHMANN DONNA J</t>
  </si>
  <si>
    <t>LLOYD GERARD JR</t>
  </si>
  <si>
    <t>LLOYD RENAE</t>
  </si>
  <si>
    <t>THIRD</t>
  </si>
  <si>
    <t>PORTER CLARENCE</t>
  </si>
  <si>
    <t>PORTER MABEL MAE</t>
  </si>
  <si>
    <t>COHEE KRIS MARK</t>
  </si>
  <si>
    <t>TAYLOR JASON JAMES</t>
  </si>
  <si>
    <t>TAYLOR JOEL</t>
  </si>
  <si>
    <t>LEVITT LESLIE A</t>
  </si>
  <si>
    <t>SANDERS LUCINDA</t>
  </si>
  <si>
    <t>ALLEY DONALD F</t>
  </si>
  <si>
    <t>WILLIAMS PATRICIA D'ORLANDO</t>
  </si>
  <si>
    <t>SPURRY H MICHAEL JR</t>
  </si>
  <si>
    <t>COHEE KRIS</t>
  </si>
  <si>
    <t>5001 SHR L.C.</t>
  </si>
  <si>
    <t>REED KENNETH W JR</t>
  </si>
  <si>
    <t>MARVEL WILLIAM GARY</t>
  </si>
  <si>
    <t>MARVEL SHARON T</t>
  </si>
  <si>
    <t>SIMPLER GARY A &amp; BARBARA</t>
  </si>
  <si>
    <t>C/O BEVERLY S CLARKE PERS REP</t>
  </si>
  <si>
    <t>HOMESLEY DONALD M</t>
  </si>
  <si>
    <t>HOMESLEY DEENA B</t>
  </si>
  <si>
    <t>PATTON ANTHONY RAMONE</t>
  </si>
  <si>
    <t>FOURTH</t>
  </si>
  <si>
    <t>BOYCE RUDOLPH A ETAL</t>
  </si>
  <si>
    <t>BOYCE ELEANOR B ETAL</t>
  </si>
  <si>
    <t>MARKLAND KRISTY</t>
  </si>
  <si>
    <t>YOUNG KEVIN O</t>
  </si>
  <si>
    <t>PRITCHETT SHERRY ANN</t>
  </si>
  <si>
    <t>WELCH BRANDON ALLEN</t>
  </si>
  <si>
    <t>WELCH SUDA NICOLE</t>
  </si>
  <si>
    <t>COLVIN JEREMY W</t>
  </si>
  <si>
    <t>COLVIN LAUREA KIRSTINA</t>
  </si>
  <si>
    <t>NOWAK STANLEY J</t>
  </si>
  <si>
    <t>PML INVESTMENT REAL ESTATE LLC</t>
  </si>
  <si>
    <t>GEORGE JOHN</t>
  </si>
  <si>
    <t>GEORGE MADELINE</t>
  </si>
  <si>
    <t>BOYCE ANNETTE V</t>
  </si>
  <si>
    <t>PORCIER-MILLER LLC</t>
  </si>
  <si>
    <t>CROWFOOT CATHERINE</t>
  </si>
  <si>
    <t>CHANDAN ENTERPRISE INC</t>
  </si>
  <si>
    <t>LARRIMORE DENNIS V</t>
  </si>
  <si>
    <t>LARRIMORE F DARLENE</t>
  </si>
  <si>
    <t>WORM ROBERT CARL</t>
  </si>
  <si>
    <t>WORM DEBRA A</t>
  </si>
  <si>
    <t>EASTON STEVEN WAYNE JR</t>
  </si>
  <si>
    <t>GREENE DEVON K</t>
  </si>
  <si>
    <t>BROWN KATEY M</t>
  </si>
  <si>
    <t>BECK ERIC E</t>
  </si>
  <si>
    <t>BECK CASEY R</t>
  </si>
  <si>
    <t>FIFTH</t>
  </si>
  <si>
    <t>ADAMS GEORGE W</t>
  </si>
  <si>
    <t>ADAMS PATSY A</t>
  </si>
  <si>
    <t>PRIME TIME HOME BUYERS</t>
  </si>
  <si>
    <t>GEVAUDAN ROBBI AND</t>
  </si>
  <si>
    <t>GEORGE GEVAUDAN</t>
  </si>
  <si>
    <t>HUIJARA CHRISTINE</t>
  </si>
  <si>
    <t>HUIJARA ESTEBAN HERNANDEZ</t>
  </si>
  <si>
    <t>CANNON ROSE MARY</t>
  </si>
  <si>
    <t>WHITE ISABEL</t>
  </si>
  <si>
    <t>MORRIS CARLEEN B</t>
  </si>
  <si>
    <t>DRAYTON BLAIR S</t>
  </si>
  <si>
    <t>DAFFIN SARAH E &amp; C THOMAS DAFFIN</t>
  </si>
  <si>
    <t>A AND D PLUMBLING LLC</t>
  </si>
  <si>
    <t>DUNCAN DELLA MAE</t>
  </si>
  <si>
    <t>MAJLATON GEORGE</t>
  </si>
  <si>
    <t>NORRIS HENRY EDWARD</t>
  </si>
  <si>
    <t>NORRIS BRANDI D</t>
  </si>
  <si>
    <t>BRITTINGHAM FLORENCE I</t>
  </si>
  <si>
    <t>WILLIS WILLIAM RONALD &amp;</t>
  </si>
  <si>
    <t>SANDRA</t>
  </si>
  <si>
    <t>MONTGOMERY CHARLES E SR</t>
  </si>
  <si>
    <t>URQUHART ANDRE</t>
  </si>
  <si>
    <t>ALLEN-SIMS GLORIA</t>
  </si>
  <si>
    <t>MACER CARL E</t>
  </si>
  <si>
    <t>MACER GERALDINE L</t>
  </si>
  <si>
    <t>BERG AUGUST E</t>
  </si>
  <si>
    <t>BERG KAREN K</t>
  </si>
  <si>
    <t>MURRAY LATONYA</t>
  </si>
  <si>
    <t>WALLACE WANDA</t>
  </si>
  <si>
    <t>RAMIREZ HIPOLITO</t>
  </si>
  <si>
    <t>RAMIREZ MARTHA</t>
  </si>
  <si>
    <t>PFROMMER FREDERICK M</t>
  </si>
  <si>
    <t>CARRANZA NIKKI MARIE</t>
  </si>
  <si>
    <t>SMITH DAVID E AND</t>
  </si>
  <si>
    <t>ROBERTA SMITH</t>
  </si>
  <si>
    <t>ARRINGTON MARGARET</t>
  </si>
  <si>
    <t>BUSCH KELLY ANN</t>
  </si>
  <si>
    <t>BROOKS JOHN S JR AND</t>
  </si>
  <si>
    <t>CYNTHIA J BROOKS</t>
  </si>
  <si>
    <t>HOXTER LOGAN GARRETT</t>
  </si>
  <si>
    <t>A &amp; D PLUMBLING LLC</t>
  </si>
  <si>
    <t>KUKTA EDWARD J JR</t>
  </si>
  <si>
    <t>BUTLER ERIC JURAL</t>
  </si>
  <si>
    <t>BUTLER ERIC J.D</t>
  </si>
  <si>
    <t>CHASE SHERMAN L &amp; GEORGE A</t>
  </si>
  <si>
    <t>C/O MARSHALL LATONYA M PR</t>
  </si>
  <si>
    <t>SIXTH</t>
  </si>
  <si>
    <t>COLEMAN WILLIAM JR</t>
  </si>
  <si>
    <t>DANIELS ROBERT P &amp;</t>
  </si>
  <si>
    <t>DANIELS LOUISE R</t>
  </si>
  <si>
    <t>MALCZEWSKI MARK A</t>
  </si>
  <si>
    <t>RUSKIN KELLY</t>
  </si>
  <si>
    <t>ROSENBERRY DARRICK L</t>
  </si>
  <si>
    <t>POSITIVE ALTERNATIVE RADIO INC</t>
  </si>
  <si>
    <t>SEVENTH</t>
  </si>
  <si>
    <t>KIRBY PATRICIA J</t>
  </si>
  <si>
    <t>LEE E PRICE</t>
  </si>
  <si>
    <t>HENRY BENJAMIN F</t>
  </si>
  <si>
    <t>LINDSEY LUCILLE</t>
  </si>
  <si>
    <t>HEMENWAY CYNTHIA</t>
  </si>
  <si>
    <t>SEWARD LARRY A</t>
  </si>
  <si>
    <t>SEWARD SHIRLEY JO</t>
  </si>
  <si>
    <t>YANES CARDENAS OSNIEL A</t>
  </si>
  <si>
    <t>RABANALES SANCHEZ EVELYN MARIS ANA</t>
  </si>
  <si>
    <t>CASTANEDA VULMARO MATIAS</t>
  </si>
  <si>
    <t>YORDY SHARI LYNN</t>
  </si>
  <si>
    <t>KLAMON WILLIAM R</t>
  </si>
  <si>
    <t>THOMAS SHELTON F</t>
  </si>
  <si>
    <t>BOATWRIGHT AVA THOMAS</t>
  </si>
  <si>
    <t>ANTHONY BRENDA S</t>
  </si>
  <si>
    <t>HAGAN JEFFREY</t>
  </si>
  <si>
    <t>HNB INVESTMENTS PROPERTIES LLC</t>
  </si>
  <si>
    <t>PLANTE KENNETH J</t>
  </si>
  <si>
    <t>EIGHTH</t>
  </si>
  <si>
    <t>CRM HOLDINGS</t>
  </si>
  <si>
    <t>STRANNAHAN ROBERT COTY</t>
  </si>
  <si>
    <t>STRANNAHAM KELLY DANIELLE</t>
  </si>
  <si>
    <t>STRANNAHAN KELLY DANIELLE</t>
  </si>
  <si>
    <t>FRANTUM ELAINE M</t>
  </si>
  <si>
    <t>TYLER ETHELDEEN ETAL</t>
  </si>
  <si>
    <t>TYLER GILBERT ETAL</t>
  </si>
  <si>
    <t>Lot &amp; Acreage</t>
  </si>
  <si>
    <t>Location</t>
  </si>
  <si>
    <t>Location 2</t>
  </si>
  <si>
    <t>LOT 5750 SQ FT</t>
  </si>
  <si>
    <t>NE/S MAIN ST</t>
  </si>
  <si>
    <t>MARYDEL</t>
  </si>
  <si>
    <t>8112 SQ FT</t>
  </si>
  <si>
    <t>1 AC</t>
  </si>
  <si>
    <t>W/S ZION RD</t>
  </si>
  <si>
    <t>SW OF MARYDEL</t>
  </si>
  <si>
    <t>W OF GOLDSBORO</t>
  </si>
  <si>
    <t>22215 SF LOT 12</t>
  </si>
  <si>
    <t>HARMAN ROAD</t>
  </si>
  <si>
    <t>H &amp; H BUILDERS</t>
  </si>
  <si>
    <t>LOT 16960 SQ FT</t>
  </si>
  <si>
    <t>S/S MAIN STREET</t>
  </si>
  <si>
    <t>HENDERSON</t>
  </si>
  <si>
    <t>21,954 SF</t>
  </si>
  <si>
    <t>W/S MAIN STREET</t>
  </si>
  <si>
    <t>9801 SF</t>
  </si>
  <si>
    <t>S/S MAPLE AVE</t>
  </si>
  <si>
    <t>GOLDSBORO</t>
  </si>
  <si>
    <t>38,115 SQ FT</t>
  </si>
  <si>
    <t>W/S MD RT 313</t>
  </si>
  <si>
    <t>S OF GOLDSBORO</t>
  </si>
  <si>
    <t>2.1 AC</t>
  </si>
  <si>
    <t>SE/S MARYDEL RD</t>
  </si>
  <si>
    <t>6.5 AC</t>
  </si>
  <si>
    <t>NW/S CASTLE HALL RD</t>
  </si>
  <si>
    <t>S OF HENDERSON</t>
  </si>
  <si>
    <t>30510 SF</t>
  </si>
  <si>
    <t>W/S MD ST RD 313</t>
  </si>
  <si>
    <t>17600 SF</t>
  </si>
  <si>
    <t>N/S BEE TREE ROAD</t>
  </si>
  <si>
    <t>1.5 AC</t>
  </si>
  <si>
    <t>MARVEL RD</t>
  </si>
  <si>
    <t>3.59 ACRES</t>
  </si>
  <si>
    <t>MD 454</t>
  </si>
  <si>
    <t>NW OF MARYDEL</t>
  </si>
  <si>
    <t>40685 SF</t>
  </si>
  <si>
    <t>NE/S MD RTE 287</t>
  </si>
  <si>
    <t>FAIRHAVEN FARMS SUB</t>
  </si>
  <si>
    <t>2178 SF</t>
  </si>
  <si>
    <t>W/S EAST STREET</t>
  </si>
  <si>
    <t>7.45 AC</t>
  </si>
  <si>
    <t>NE/S MD RTE 311</t>
  </si>
  <si>
    <t>SW OF HENDERSON</t>
  </si>
  <si>
    <t>1.99 AC LOT A</t>
  </si>
  <si>
    <t>N/S MARVEL RD</t>
  </si>
  <si>
    <t>W OF COOL SPRING</t>
  </si>
  <si>
    <t>2,625 SF PARCEL 2</t>
  </si>
  <si>
    <t>W/S RT 311</t>
  </si>
  <si>
    <t>5.0 ACRES</t>
  </si>
  <si>
    <t>SMITHLANDING ROAD</t>
  </si>
  <si>
    <t>N OF DENTON</t>
  </si>
  <si>
    <t>SE OF GREENSBORO</t>
  </si>
  <si>
    <t>GREENSBORO</t>
  </si>
  <si>
    <t>13,923 SQ FT</t>
  </si>
  <si>
    <t>ES MAIN ST</t>
  </si>
  <si>
    <t>3.75 AC</t>
  </si>
  <si>
    <t>N/S GAREY RD</t>
  </si>
  <si>
    <t>5294 SQ FT</t>
  </si>
  <si>
    <t>SES BOYCE MILL RD</t>
  </si>
  <si>
    <t>9,080 SF</t>
  </si>
  <si>
    <t>SES PARK AVE</t>
  </si>
  <si>
    <t>11700 SQ FT</t>
  </si>
  <si>
    <t>NS VAUGHN STREET</t>
  </si>
  <si>
    <t>20.4 AC</t>
  </si>
  <si>
    <t>SES HILL RD</t>
  </si>
  <si>
    <t>N OF GREENSBORO</t>
  </si>
  <si>
    <t>2.125 AC P-94,97,100</t>
  </si>
  <si>
    <t>103 &amp; 106   N/S RTE 313</t>
  </si>
  <si>
    <t>21,800 SF</t>
  </si>
  <si>
    <t>NW/S RIDG-GREENS RT 480</t>
  </si>
  <si>
    <t>SW OF GREENSBORO</t>
  </si>
  <si>
    <t>NE/S GREENSBORO RT 313</t>
  </si>
  <si>
    <t>LOT 1.15 AC</t>
  </si>
  <si>
    <t>3.59 AC 147TO149,191</t>
  </si>
  <si>
    <t>SW/S GREENSBORO RD</t>
  </si>
  <si>
    <t>S/S  SCHUYLER ROAD</t>
  </si>
  <si>
    <t>LOT 7,200 SQ FT</t>
  </si>
  <si>
    <t>S/S BERNARD AVE</t>
  </si>
  <si>
    <t>4.87 AC  L-6</t>
  </si>
  <si>
    <t>NE/S PLUMMERS LAND</t>
  </si>
  <si>
    <t>STAFFORD ACRES</t>
  </si>
  <si>
    <t>13,188 SF LOT R52</t>
  </si>
  <si>
    <t>NW/S CEDAR LANE</t>
  </si>
  <si>
    <t>CEDAR RUN SUBDV</t>
  </si>
  <si>
    <t>1.22 AC  LOT 14R</t>
  </si>
  <si>
    <t>SE/S DENTON RTE 313</t>
  </si>
  <si>
    <t>S OF DENTON</t>
  </si>
  <si>
    <t>LOT 3  6.75 ACRES</t>
  </si>
  <si>
    <t>SE/S DENTON RT 313</t>
  </si>
  <si>
    <t>S OF GREENSBORO</t>
  </si>
  <si>
    <t>LOT 12000 SQ FT</t>
  </si>
  <si>
    <t>W/S ROAD 113</t>
  </si>
  <si>
    <t>SE OF DENTON</t>
  </si>
  <si>
    <t>60.57 AC</t>
  </si>
  <si>
    <t>SE/S PATTEN RD</t>
  </si>
  <si>
    <t>LOT 19200 SQ FT</t>
  </si>
  <si>
    <t>S/S RTE 317</t>
  </si>
  <si>
    <t>NE OF DENTON</t>
  </si>
  <si>
    <t>16,559 SF</t>
  </si>
  <si>
    <t>302 HIGH ST</t>
  </si>
  <si>
    <t>DENTON</t>
  </si>
  <si>
    <t>E OF DENTON</t>
  </si>
  <si>
    <t>40,946 SF</t>
  </si>
  <si>
    <t>N/S FOY RD</t>
  </si>
  <si>
    <t>LOT 5310 SQ FT</t>
  </si>
  <si>
    <t>700 GAY ST</t>
  </si>
  <si>
    <t>9.35 AC L-6</t>
  </si>
  <si>
    <t>N/S LEGION ROAD</t>
  </si>
  <si>
    <t>LEGION HEIGHTS</t>
  </si>
  <si>
    <t>5.45 AC  L-2</t>
  </si>
  <si>
    <t>NE/S MD RTE 404</t>
  </si>
  <si>
    <t>1.0 AC</t>
  </si>
  <si>
    <t>DETOUR ROAD</t>
  </si>
  <si>
    <t>2.90 AC LOT 1</t>
  </si>
  <si>
    <t>E/S RTE 404</t>
  </si>
  <si>
    <t>12325.2 SQ FT</t>
  </si>
  <si>
    <t>NE/S SUNNYSIDE AVENUE</t>
  </si>
  <si>
    <t>31.92 AC</t>
  </si>
  <si>
    <t>S/S MD. RT 317</t>
  </si>
  <si>
    <t>SW OF BURRSVILLE</t>
  </si>
  <si>
    <t>12.37 PARCEL 2</t>
  </si>
  <si>
    <t>N OF LINE RRD</t>
  </si>
  <si>
    <t>W OF TRICE RD</t>
  </si>
  <si>
    <t>9,393 SF LOT 8</t>
  </si>
  <si>
    <t>N/S KATHRYN COURT</t>
  </si>
  <si>
    <t>EDENTON</t>
  </si>
  <si>
    <t>22,206 SF  LOT 4R</t>
  </si>
  <si>
    <t>SE/S GREENSBOR RD 313</t>
  </si>
  <si>
    <t>CALVERT C MERRKIEN SUB</t>
  </si>
  <si>
    <t>12510 SF</t>
  </si>
  <si>
    <t>W/S RT 16</t>
  </si>
  <si>
    <t>PRESTON</t>
  </si>
  <si>
    <t>1.11 AC</t>
  </si>
  <si>
    <t>SE/S RT 578</t>
  </si>
  <si>
    <t>SW OF HARMONY</t>
  </si>
  <si>
    <t>20,000 SF</t>
  </si>
  <si>
    <t>WACHTER AVE</t>
  </si>
  <si>
    <t>NELPINE HEIGHTS</t>
  </si>
  <si>
    <t>1.523 AC</t>
  </si>
  <si>
    <t>SW/S TANYARD RD</t>
  </si>
  <si>
    <t>NW OF BETHLEHEM</t>
  </si>
  <si>
    <t>50.38 AC</t>
  </si>
  <si>
    <t>SE/S BETH-HARMONY RD.</t>
  </si>
  <si>
    <t>1.20 AC</t>
  </si>
  <si>
    <t>E/S MAIN ST</t>
  </si>
  <si>
    <t>CHOPTANK</t>
  </si>
  <si>
    <t>10,421 SQ FT</t>
  </si>
  <si>
    <t>W/S MAPLE AVE</t>
  </si>
  <si>
    <t>S/S MAIN ST</t>
  </si>
  <si>
    <t>29303 SF</t>
  </si>
  <si>
    <t>SE/S NEWTON RD</t>
  </si>
  <si>
    <t>N OF PRESTON</t>
  </si>
  <si>
    <t>26,489 SF</t>
  </si>
  <si>
    <t>SE/S PRESTON RD 16</t>
  </si>
  <si>
    <t>NE OF PRESTON</t>
  </si>
  <si>
    <t>21,780 SF</t>
  </si>
  <si>
    <t>8500 SQ FT   3,42</t>
  </si>
  <si>
    <t>11167 SQ FT</t>
  </si>
  <si>
    <t>9,622 SF</t>
  </si>
  <si>
    <t>16068 SF</t>
  </si>
  <si>
    <t>E/S TANYARD ROAD</t>
  </si>
  <si>
    <t>WOODSIDE</t>
  </si>
  <si>
    <t>22,159 SQ FT</t>
  </si>
  <si>
    <t>118.50 AC</t>
  </si>
  <si>
    <t>N/S HOG CREEK RD</t>
  </si>
  <si>
    <t>W OF HARMONY</t>
  </si>
  <si>
    <t>40,075 SF</t>
  </si>
  <si>
    <t>LOT 1 - 1.905 ACRES</t>
  </si>
  <si>
    <t>W/S TANYARD ROAD</t>
  </si>
  <si>
    <t>SW OF BETHLEHEM</t>
  </si>
  <si>
    <t>2,265 SF</t>
  </si>
  <si>
    <t>RIGHT OF WAY ADDITION ON</t>
  </si>
  <si>
    <t>SKILLINGTON'S RIGHT</t>
  </si>
  <si>
    <t>4 AC</t>
  </si>
  <si>
    <t>NW/S HOUSTON BR RD</t>
  </si>
  <si>
    <t>NE OF FEDERALSBURG</t>
  </si>
  <si>
    <t>LOT 7,500 SF</t>
  </si>
  <si>
    <t>S/S SMITH ST</t>
  </si>
  <si>
    <t>FEDERALSBURG</t>
  </si>
  <si>
    <t>LOT 34,000 SF</t>
  </si>
  <si>
    <t>313 BUENA VISTA AVE</t>
  </si>
  <si>
    <t>26920 SQ FT</t>
  </si>
  <si>
    <t>S/RR AVE E/S RIVER RD</t>
  </si>
  <si>
    <t>37897 SF</t>
  </si>
  <si>
    <t>SE/S HOUSTON BR RD/RT306</t>
  </si>
  <si>
    <t>E CENTRAL AVE</t>
  </si>
  <si>
    <t>9462 SF</t>
  </si>
  <si>
    <t>203 ACADEMY AVE</t>
  </si>
  <si>
    <t>LOT 26,700 SF</t>
  </si>
  <si>
    <t>E/S AUSTIN ST</t>
  </si>
  <si>
    <t>NW OF FEDERALSBURG</t>
  </si>
  <si>
    <t>LOT 12,000 SF</t>
  </si>
  <si>
    <t>11,225 SQ FT</t>
  </si>
  <si>
    <t>125 BLOOMINGDALE AVE</t>
  </si>
  <si>
    <t>LOT 8274 SF</t>
  </si>
  <si>
    <t>223 DENTON RD</t>
  </si>
  <si>
    <t>LOT 9,109 SQ FT</t>
  </si>
  <si>
    <t>COR PARK &amp; ACADEMY AVE</t>
  </si>
  <si>
    <t>23,515 SF</t>
  </si>
  <si>
    <t>SW/S THREE BR RD</t>
  </si>
  <si>
    <t>36 AC</t>
  </si>
  <si>
    <t>E/S LONG SWAMP RD</t>
  </si>
  <si>
    <t>W/S DENTON RD</t>
  </si>
  <si>
    <t>N OF FEDERALSBURG</t>
  </si>
  <si>
    <t>LOT 720 SQ FT</t>
  </si>
  <si>
    <t>101-103 W CENTRAL AVE.</t>
  </si>
  <si>
    <t>24180 SF</t>
  </si>
  <si>
    <t>NW/S LIBERTY RD</t>
  </si>
  <si>
    <t>E OF FEDERALSBURG</t>
  </si>
  <si>
    <t>28.80 AC</t>
  </si>
  <si>
    <t>NE/S GUARD RD</t>
  </si>
  <si>
    <t>SE OF FEDERALSBURG</t>
  </si>
  <si>
    <t>1.08 AC</t>
  </si>
  <si>
    <t>E/S RT 313</t>
  </si>
  <si>
    <t>3.8 AC</t>
  </si>
  <si>
    <t>SE/S KINDER RD</t>
  </si>
  <si>
    <t>LOT 10,350 SF</t>
  </si>
  <si>
    <t>SMITH ST</t>
  </si>
  <si>
    <t>30000 SF L 22 TO 25</t>
  </si>
  <si>
    <t>NW/S WILLIAMS STREET</t>
  </si>
  <si>
    <t>LOT 29,000 SF</t>
  </si>
  <si>
    <t>57.37 AC</t>
  </si>
  <si>
    <t>LOT 6,766 SF</t>
  </si>
  <si>
    <t>21,214 SF L 34 &amp; 35D</t>
  </si>
  <si>
    <t>S BERNARD AVE</t>
  </si>
  <si>
    <t>RIFKIN VILLAGE</t>
  </si>
  <si>
    <t>16,065 SF</t>
  </si>
  <si>
    <t>221 DENTON RD</t>
  </si>
  <si>
    <t>LOT 8,960 SF</t>
  </si>
  <si>
    <t>BROOKLYN AVE</t>
  </si>
  <si>
    <t>LOT 9954 SF</t>
  </si>
  <si>
    <t>206 VESPER AVE</t>
  </si>
  <si>
    <t>LOT 13,696 SF</t>
  </si>
  <si>
    <t>222 E CENTRAL AVE</t>
  </si>
  <si>
    <t>7000 SF</t>
  </si>
  <si>
    <t>224 MAPLE AVE</t>
  </si>
  <si>
    <t>LOT 21401 SQ FT</t>
  </si>
  <si>
    <t>1.75 AC</t>
  </si>
  <si>
    <t>307 BUENA VISTA AVE</t>
  </si>
  <si>
    <t>LOT 2572 SQ. FT.</t>
  </si>
  <si>
    <t>PARK AVENUE</t>
  </si>
  <si>
    <t>W/S DENTON ROAD</t>
  </si>
  <si>
    <t>2.412 AC</t>
  </si>
  <si>
    <t>E/S HARPER ROAD</t>
  </si>
  <si>
    <t>17.39 AC LOT 1</t>
  </si>
  <si>
    <t>NW/S HOUSTON BRANCH RD</t>
  </si>
  <si>
    <t>LOT 5,000 SF</t>
  </si>
  <si>
    <t>S/S SMITH STREET</t>
  </si>
  <si>
    <t>LOT 22500 SQ FT</t>
  </si>
  <si>
    <t>N/S 404 RD</t>
  </si>
  <si>
    <t>W DENTON</t>
  </si>
  <si>
    <t>12,337 SF</t>
  </si>
  <si>
    <t>W/S LOG CABIN RD</t>
  </si>
  <si>
    <t>SW OF RIDGELY</t>
  </si>
  <si>
    <t>2.75 AC P-7&amp;116</t>
  </si>
  <si>
    <t>S/S DENTON RD 404</t>
  </si>
  <si>
    <t>E OF HILLSBORO</t>
  </si>
  <si>
    <t>1.182 AC L-3</t>
  </si>
  <si>
    <t>W/S TUCKAHOE SPRINGS DR</t>
  </si>
  <si>
    <t>TUCKAHOE SPRINGS SUB</t>
  </si>
  <si>
    <t>W OF DENTON</t>
  </si>
  <si>
    <t>7.22 AC</t>
  </si>
  <si>
    <t>SE/S REED RD</t>
  </si>
  <si>
    <t>N/S MD RTE 404</t>
  </si>
  <si>
    <t>LOT 15,877 SF LOT 1</t>
  </si>
  <si>
    <t>N/S GREENSBORO RD 480</t>
  </si>
  <si>
    <t>RIDGELY</t>
  </si>
  <si>
    <t>4,800 SF  PT B &amp; 1</t>
  </si>
  <si>
    <t>W/S DOUGLAS ST</t>
  </si>
  <si>
    <t>TRINITY</t>
  </si>
  <si>
    <t>18000 SQ FT 9,10</t>
  </si>
  <si>
    <t>NE/S CENTRAL AVE</t>
  </si>
  <si>
    <t>4.0 AC L-17</t>
  </si>
  <si>
    <t>N/S CARR-LYN DRIVE</t>
  </si>
  <si>
    <t>OAKLAND ACRES</t>
  </si>
  <si>
    <t>24,000 SF  L 41-44</t>
  </si>
  <si>
    <t>E/S LINCOLN ST</t>
  </si>
  <si>
    <t>SW/S HOLSINGER LANE</t>
  </si>
  <si>
    <t>SE OF RIDGELY</t>
  </si>
  <si>
    <t>5,940 SF</t>
  </si>
  <si>
    <t>NE/S CAROLINE ST</t>
  </si>
  <si>
    <t>2.792 AC  L-2</t>
  </si>
  <si>
    <t>SW/S SUNSET BLVD</t>
  </si>
  <si>
    <t>1.03 AC  L-6</t>
  </si>
  <si>
    <t>NE/S HOLSINGER LANE</t>
  </si>
  <si>
    <t>17,454 SF  L-3</t>
  </si>
  <si>
    <t>E/S MAPLE STREET</t>
  </si>
  <si>
    <t>HI-LINE HOMES INC SUB</t>
  </si>
  <si>
    <t>CHERRY LANE</t>
  </si>
  <si>
    <t>LYN WOODS SUB</t>
  </si>
  <si>
    <t>1.775 AC L-8B</t>
  </si>
  <si>
    <t>FOXCHASE CIRCLE</t>
  </si>
  <si>
    <t>14.081 AC L-44A</t>
  </si>
  <si>
    <t>9616 SQ FT  L-18</t>
  </si>
  <si>
    <t>COR SUNRISE &amp; 8TH STREET</t>
  </si>
  <si>
    <t>GREENRIDGE SUBDV</t>
  </si>
  <si>
    <t>33.38 AC</t>
  </si>
  <si>
    <t>SW/S LINE RD</t>
  </si>
  <si>
    <t>N OF CONCORD</t>
  </si>
  <si>
    <t>56.76 ACRES</t>
  </si>
  <si>
    <t>SW/S DYER RD</t>
  </si>
  <si>
    <t>N OF HARMONY</t>
  </si>
  <si>
    <t>3.40 AC L-1</t>
  </si>
  <si>
    <t>SW/S DYER ROAD</t>
  </si>
  <si>
    <t>1.473 AC LOT 1</t>
  </si>
  <si>
    <t>S/S STATUM ROAD</t>
  </si>
  <si>
    <t>FOWLING CREEK</t>
  </si>
  <si>
    <t>11.12 AC LOT 12</t>
  </si>
  <si>
    <t>NE/S TODDS WHARF RD</t>
  </si>
  <si>
    <t>Sales Amount</t>
  </si>
  <si>
    <t>Use</t>
  </si>
  <si>
    <t>R</t>
  </si>
  <si>
    <t xml:space="preserve">R </t>
  </si>
  <si>
    <t>C</t>
  </si>
  <si>
    <t>A</t>
  </si>
  <si>
    <t>CR</t>
  </si>
  <si>
    <t xml:space="preserve">A </t>
  </si>
  <si>
    <t xml:space="preserve">C </t>
  </si>
  <si>
    <t>I</t>
  </si>
  <si>
    <t>M 911 Address</t>
  </si>
  <si>
    <t>City</t>
  </si>
  <si>
    <t>213  MAIN ST</t>
  </si>
  <si>
    <t xml:space="preserve">MARYDEL, MD </t>
  </si>
  <si>
    <t>MAIN ST</t>
  </si>
  <si>
    <t>18408  ZION RD</t>
  </si>
  <si>
    <t xml:space="preserve">GOLDSBORO, MD </t>
  </si>
  <si>
    <t>19001  HARMAN RD</t>
  </si>
  <si>
    <t>327  BEE TREE RD</t>
  </si>
  <si>
    <t xml:space="preserve">HENDERSON, MD </t>
  </si>
  <si>
    <t>503  MAIN ST</t>
  </si>
  <si>
    <t>109  MAPLE AVE</t>
  </si>
  <si>
    <t>GOLDSBORO, MD</t>
  </si>
  <si>
    <t>15260  GREENSBORO RD</t>
  </si>
  <si>
    <t>27009  MARYDEL RD</t>
  </si>
  <si>
    <t>CASTLE HALL RD</t>
  </si>
  <si>
    <t>213  OLDTOWN RD</t>
  </si>
  <si>
    <t>BEE TREE RD</t>
  </si>
  <si>
    <t>17985  MARVEL RD</t>
  </si>
  <si>
    <t>CROWN STONE RD</t>
  </si>
  <si>
    <t>15731  FAIRHAVEN LN</t>
  </si>
  <si>
    <t>EAST ST</t>
  </si>
  <si>
    <t>MARYDEL, MD</t>
  </si>
  <si>
    <t>16450  HENDERSON RD</t>
  </si>
  <si>
    <t>HENDERSON, MD</t>
  </si>
  <si>
    <t>MILL ST</t>
  </si>
  <si>
    <t>25321  SMITH LANDING RD</t>
  </si>
  <si>
    <t>DENTON, MD</t>
  </si>
  <si>
    <t>GREENSBORO, MD</t>
  </si>
  <si>
    <t>404  MAIN ST</t>
  </si>
  <si>
    <t>GAREY RD</t>
  </si>
  <si>
    <t xml:space="preserve">GREENSBORO, MD </t>
  </si>
  <si>
    <t>108  BOYCE MILL RD</t>
  </si>
  <si>
    <t>111  PARK AVE</t>
  </si>
  <si>
    <t>208  VAUGHN AVE</t>
  </si>
  <si>
    <t>25615  HILL RD</t>
  </si>
  <si>
    <t>WHEELER DR</t>
  </si>
  <si>
    <t>12680  RIDGELY RD</t>
  </si>
  <si>
    <t>13191  GREENSBORO RD</t>
  </si>
  <si>
    <t>13200  GREENSBORO RD</t>
  </si>
  <si>
    <t>24899  SCHUYLER RD</t>
  </si>
  <si>
    <t>513  BERNARD AVE</t>
  </si>
  <si>
    <t>26840  PLUMMERS LN</t>
  </si>
  <si>
    <t>410  CEDAR LN</t>
  </si>
  <si>
    <t>12727  GREENSBORO RD</t>
  </si>
  <si>
    <t>GREENSBORO RD</t>
  </si>
  <si>
    <t>HICKMAN CANNERY RD</t>
  </si>
  <si>
    <t>8019  PATTEN RD</t>
  </si>
  <si>
    <t>BURRISVILLE RD</t>
  </si>
  <si>
    <t>302  HIGH ST</t>
  </si>
  <si>
    <t xml:space="preserve">DENTON, MD </t>
  </si>
  <si>
    <t xml:space="preserve">FEDERALSBURG, MD </t>
  </si>
  <si>
    <t>9792  FOY RD</t>
  </si>
  <si>
    <t>700  GAY ST</t>
  </si>
  <si>
    <t>26204  LEGION HEIGHTS DR</t>
  </si>
  <si>
    <t>8684  MITCHELL RD</t>
  </si>
  <si>
    <t>7996  DETOUR RD</t>
  </si>
  <si>
    <t>61  DENTON PLAZA</t>
  </si>
  <si>
    <t>707  SUNNYSIDE AVE</t>
  </si>
  <si>
    <t>27733  BURRSVILLE RD</t>
  </si>
  <si>
    <t>SHORE HWY</t>
  </si>
  <si>
    <t>506  KATHRYN CT</t>
  </si>
  <si>
    <t>534  N SIXTH ST</t>
  </si>
  <si>
    <t>105  HARMONY RD</t>
  </si>
  <si>
    <t>PRESTON, MD</t>
  </si>
  <si>
    <t>6071  BETHLEHEM RD</t>
  </si>
  <si>
    <t>4451  WACHTER AVE</t>
  </si>
  <si>
    <t>5150  FRAZIER NECK RD</t>
  </si>
  <si>
    <t>5879  BETHLEHEM RD</t>
  </si>
  <si>
    <t>2635  CHOPTANK ST</t>
  </si>
  <si>
    <t>110  MAPLE AVE</t>
  </si>
  <si>
    <t xml:space="preserve">PRESTON, MD </t>
  </si>
  <si>
    <t>4833  NEWTON RD</t>
  </si>
  <si>
    <t>4427  HARMONY RD</t>
  </si>
  <si>
    <t>106  MAPLE AVE</t>
  </si>
  <si>
    <t>101  MAPLE AVE</t>
  </si>
  <si>
    <t>2639  CHOPTANK MAIN ST</t>
  </si>
  <si>
    <t>TANYARD RD</t>
  </si>
  <si>
    <t>108  MAPLE AVE</t>
  </si>
  <si>
    <t>23050  HOG CREEK RD</t>
  </si>
  <si>
    <t>21203  TANYARD RD</t>
  </si>
  <si>
    <t>4270  FRAZIER NECK RD</t>
  </si>
  <si>
    <t>FRAZIER NECK RD</t>
  </si>
  <si>
    <t>HOUSTON BRANCH RD</t>
  </si>
  <si>
    <t>FEDERALSBURG, MD</t>
  </si>
  <si>
    <t>313  BUENA VISTA AVE</t>
  </si>
  <si>
    <t>400  RIVER RD</t>
  </si>
  <si>
    <t>3401  TANYARD BRANCH DR</t>
  </si>
  <si>
    <t>203  ACADEMY AVE</t>
  </si>
  <si>
    <t>AUSTIN ST</t>
  </si>
  <si>
    <t>310  E CENTRAL AVE</t>
  </si>
  <si>
    <t>125  BLOOMINGDALE AVE</t>
  </si>
  <si>
    <t>223  OLD DENTON RD</t>
  </si>
  <si>
    <t>201  ACADEMY AVE</t>
  </si>
  <si>
    <t>26519  THREE BRIDGES RD</t>
  </si>
  <si>
    <t>LONG SWAMP RD</t>
  </si>
  <si>
    <t>101  W CENTRAL AVE</t>
  </si>
  <si>
    <t>208  SULLIVANS MILL RD</t>
  </si>
  <si>
    <t>2659  GUARD RD</t>
  </si>
  <si>
    <t>FEDERALSBURG HWY</t>
  </si>
  <si>
    <t>28421  KINDER RD</t>
  </si>
  <si>
    <t>3438  WILLIAMS ST</t>
  </si>
  <si>
    <t>104  BROOKLYN AVE</t>
  </si>
  <si>
    <t>101  SMITH ST</t>
  </si>
  <si>
    <t>111  CHARLOTTE AVE</t>
  </si>
  <si>
    <t>221  OLD DENTON RD</t>
  </si>
  <si>
    <t>306  BROOKLYN AVE</t>
  </si>
  <si>
    <t>206  VESPER AVE</t>
  </si>
  <si>
    <t>222  E CENTRAL AVE</t>
  </si>
  <si>
    <t>224  MAPLE AVE</t>
  </si>
  <si>
    <t>DENTON RD</t>
  </si>
  <si>
    <t>307  BUENA VISTA AVE</t>
  </si>
  <si>
    <t>310  PARK AVE</t>
  </si>
  <si>
    <t>616 A OLD DENTON RD</t>
  </si>
  <si>
    <t>2971  HARPER RD</t>
  </si>
  <si>
    <t>10291  BRIDGE ST</t>
  </si>
  <si>
    <t>11418  DOWNES STATION RD</t>
  </si>
  <si>
    <t>RIDGELY, MD 21660</t>
  </si>
  <si>
    <t>22469  SHORE HWY</t>
  </si>
  <si>
    <t>22971  TUCKAHOE SPRINGS DR</t>
  </si>
  <si>
    <t>9590  FISHER RD</t>
  </si>
  <si>
    <t>24580  STATION RD</t>
  </si>
  <si>
    <t>201  SIXTH ST</t>
  </si>
  <si>
    <t>RIDGELY, MD</t>
  </si>
  <si>
    <t xml:space="preserve">RIDGELY, MD </t>
  </si>
  <si>
    <t>23653  HANNAH HENRY WAY</t>
  </si>
  <si>
    <t>108  CENTRAL AVE</t>
  </si>
  <si>
    <t>24150  CARRLYN DR</t>
  </si>
  <si>
    <t>12051  LINCOLN ST</t>
  </si>
  <si>
    <t>11997  CENTRAL AVE</t>
  </si>
  <si>
    <t>210  CAROLINE AVE</t>
  </si>
  <si>
    <t>203  SUNSET BLVD</t>
  </si>
  <si>
    <t>HOLSINGER LN</t>
  </si>
  <si>
    <t>RIDGLEY, MD</t>
  </si>
  <si>
    <t>8  MAPLE AVE</t>
  </si>
  <si>
    <t>CHERRY LN</t>
  </si>
  <si>
    <t>14595  FOX CHASE CIR</t>
  </si>
  <si>
    <t>1  SEVENTH ST</t>
  </si>
  <si>
    <t>26475  LINE RD</t>
  </si>
  <si>
    <t>DYER RD</t>
  </si>
  <si>
    <t>24149  MALLOW DR</t>
  </si>
  <si>
    <t>TODDS WHARF RD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</si>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</sst>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top"/>
    </xf>
    <xf numFmtId="164" fontId="0" fillId="0" borderId="0" xfId="0" applyNumberFormat="1"/>
    <xf numFmtId="6" fontId="0" fillId="0" borderId="0" xfId="0" applyNumberFormat="1"/>
    <xf numFmtId="3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EB3-9D04-49D0-9024-D50FE9B69C14}">
  <dimension ref="A1:N131"/>
  <sheetViews>
    <sheetView tabSelected="1" workbookViewId="0">
      <selection activeCell="A127" sqref="A127:XFD127"/>
    </sheetView>
  </sheetViews>
  <sheetFormatPr defaultRowHeight="15" x14ac:dyDescent="0.25"/>
  <cols>
    <col min="1" max="1" width="10.85546875" bestFit="1" customWidth="1"/>
    <col min="2" max="2" width="8.85546875" bestFit="1" customWidth="1"/>
    <col min="3" max="3" width="5.28515625" bestFit="1" customWidth="1"/>
    <col min="4" max="4" width="16.140625" bestFit="1" customWidth="1"/>
    <col min="5" max="5" width="15.140625" bestFit="1" customWidth="1"/>
    <col min="6" max="6" width="37.140625" bestFit="1" customWidth="1"/>
    <col min="7" max="7" width="35" bestFit="1" customWidth="1"/>
    <col min="8" max="8" width="27.7109375" bestFit="1" customWidth="1"/>
    <col min="9" max="9" width="18.85546875" bestFit="1" customWidth="1"/>
    <col min="10" max="10" width="9" bestFit="1" customWidth="1"/>
    <col min="11" max="11" width="20" bestFit="1" customWidth="1"/>
    <col min="12" max="12" width="27.140625" bestFit="1" customWidth="1"/>
    <col min="13" max="13" width="25.28515625" bestFit="1" customWidth="1"/>
    <col min="14" max="14" width="13.5703125" customWidth="1"/>
  </cols>
  <sheetData>
    <row r="1" spans="1:14" x14ac:dyDescent="0.25">
      <c r="A1" s="1" t="s">
        <v>0</v>
      </c>
      <c r="B1" s="1" t="s">
        <v>131</v>
      </c>
      <c r="C1" s="1" t="s">
        <v>632</v>
      </c>
      <c r="D1" s="1" t="s">
        <v>132</v>
      </c>
      <c r="E1" s="1" t="s">
        <v>133</v>
      </c>
      <c r="F1" s="1" t="s">
        <v>134</v>
      </c>
      <c r="G1" s="1" t="s">
        <v>135</v>
      </c>
      <c r="H1" s="1" t="s">
        <v>641</v>
      </c>
      <c r="I1" s="1" t="s">
        <v>642</v>
      </c>
      <c r="J1" s="1" t="s">
        <v>783</v>
      </c>
      <c r="K1" s="1" t="s">
        <v>318</v>
      </c>
      <c r="L1" s="1" t="s">
        <v>319</v>
      </c>
      <c r="M1" s="1" t="s">
        <v>320</v>
      </c>
      <c r="N1" s="1" t="s">
        <v>631</v>
      </c>
    </row>
    <row r="2" spans="1:14" x14ac:dyDescent="0.25">
      <c r="A2" t="s">
        <v>1</v>
      </c>
      <c r="B2" t="s">
        <v>136</v>
      </c>
      <c r="C2" t="s">
        <v>633</v>
      </c>
      <c r="D2" s="2">
        <f t="shared" ref="D2:D23" si="0">ROUND(E2*0.4,0)</f>
        <v>41120</v>
      </c>
      <c r="E2" s="3">
        <v>102800</v>
      </c>
      <c r="F2" t="s">
        <v>137</v>
      </c>
      <c r="G2" t="s">
        <v>138</v>
      </c>
      <c r="H2" t="s">
        <v>643</v>
      </c>
      <c r="I2" t="s">
        <v>644</v>
      </c>
      <c r="J2">
        <v>21649</v>
      </c>
      <c r="K2" t="s">
        <v>321</v>
      </c>
      <c r="L2" t="s">
        <v>322</v>
      </c>
      <c r="M2" t="s">
        <v>323</v>
      </c>
      <c r="N2" s="5">
        <v>1743.16</v>
      </c>
    </row>
    <row r="3" spans="1:14" x14ac:dyDescent="0.25">
      <c r="A3" t="s">
        <v>2</v>
      </c>
      <c r="B3" t="s">
        <v>136</v>
      </c>
      <c r="C3" t="s">
        <v>633</v>
      </c>
      <c r="D3" s="2">
        <f t="shared" si="0"/>
        <v>1000</v>
      </c>
      <c r="E3" s="3">
        <v>2500</v>
      </c>
      <c r="F3" t="s">
        <v>139</v>
      </c>
      <c r="G3" t="s">
        <v>140</v>
      </c>
      <c r="H3" t="s">
        <v>645</v>
      </c>
      <c r="I3" t="s">
        <v>644</v>
      </c>
      <c r="J3">
        <v>21649</v>
      </c>
      <c r="K3" t="s">
        <v>324</v>
      </c>
      <c r="L3" t="s">
        <v>322</v>
      </c>
      <c r="M3" t="s">
        <v>323</v>
      </c>
      <c r="N3" s="5">
        <v>192.26</v>
      </c>
    </row>
    <row r="4" spans="1:14" x14ac:dyDescent="0.25">
      <c r="A4" t="s">
        <v>3</v>
      </c>
      <c r="B4" t="s">
        <v>136</v>
      </c>
      <c r="C4" t="s">
        <v>633</v>
      </c>
      <c r="D4" s="2">
        <f t="shared" si="0"/>
        <v>84320</v>
      </c>
      <c r="E4" s="3">
        <v>210800</v>
      </c>
      <c r="F4" t="s">
        <v>141</v>
      </c>
      <c r="G4" t="s">
        <v>142</v>
      </c>
      <c r="H4" t="s">
        <v>646</v>
      </c>
      <c r="I4" t="s">
        <v>644</v>
      </c>
      <c r="J4">
        <v>21649</v>
      </c>
      <c r="K4" t="s">
        <v>325</v>
      </c>
      <c r="L4" t="s">
        <v>326</v>
      </c>
      <c r="M4" t="s">
        <v>327</v>
      </c>
      <c r="N4" s="5">
        <v>2720.49</v>
      </c>
    </row>
    <row r="5" spans="1:14" x14ac:dyDescent="0.25">
      <c r="A5" t="s">
        <v>4</v>
      </c>
      <c r="B5" t="s">
        <v>136</v>
      </c>
      <c r="C5" t="s">
        <v>633</v>
      </c>
      <c r="D5" s="2">
        <f t="shared" si="0"/>
        <v>64240</v>
      </c>
      <c r="E5" s="3">
        <v>160600</v>
      </c>
      <c r="F5" t="s">
        <v>143</v>
      </c>
      <c r="G5" t="s">
        <v>144</v>
      </c>
      <c r="H5" t="s">
        <v>648</v>
      </c>
      <c r="I5" t="s">
        <v>644</v>
      </c>
      <c r="J5">
        <v>21649</v>
      </c>
      <c r="K5" t="s">
        <v>329</v>
      </c>
      <c r="L5" t="s">
        <v>330</v>
      </c>
      <c r="M5" t="s">
        <v>331</v>
      </c>
      <c r="N5" s="5">
        <v>2036.59</v>
      </c>
    </row>
    <row r="6" spans="1:14" x14ac:dyDescent="0.25">
      <c r="A6" t="s">
        <v>5</v>
      </c>
      <c r="B6" t="s">
        <v>136</v>
      </c>
      <c r="C6" t="s">
        <v>633</v>
      </c>
      <c r="D6" s="2">
        <f t="shared" si="0"/>
        <v>56960</v>
      </c>
      <c r="E6" s="3">
        <v>142400</v>
      </c>
      <c r="F6" t="s">
        <v>145</v>
      </c>
      <c r="G6" t="s">
        <v>146</v>
      </c>
      <c r="H6" t="s">
        <v>649</v>
      </c>
      <c r="I6" t="s">
        <v>650</v>
      </c>
      <c r="J6">
        <v>21640</v>
      </c>
      <c r="K6" t="s">
        <v>332</v>
      </c>
      <c r="L6" t="s">
        <v>333</v>
      </c>
      <c r="M6" t="s">
        <v>334</v>
      </c>
      <c r="N6" s="5">
        <v>2570.96</v>
      </c>
    </row>
    <row r="7" spans="1:14" x14ac:dyDescent="0.25">
      <c r="A7" t="s">
        <v>6</v>
      </c>
      <c r="B7" t="s">
        <v>136</v>
      </c>
      <c r="C7" t="s">
        <v>633</v>
      </c>
      <c r="D7" s="2">
        <f t="shared" si="0"/>
        <v>57280</v>
      </c>
      <c r="E7" s="3">
        <v>143200</v>
      </c>
      <c r="F7" t="s">
        <v>147</v>
      </c>
      <c r="G7" t="s">
        <v>148</v>
      </c>
      <c r="H7" t="s">
        <v>651</v>
      </c>
      <c r="I7" t="s">
        <v>644</v>
      </c>
      <c r="J7">
        <v>21649</v>
      </c>
      <c r="K7" t="s">
        <v>335</v>
      </c>
      <c r="L7" t="s">
        <v>336</v>
      </c>
      <c r="M7" t="s">
        <v>323</v>
      </c>
      <c r="N7" s="5">
        <v>2378.8000000000002</v>
      </c>
    </row>
    <row r="8" spans="1:14" x14ac:dyDescent="0.25">
      <c r="A8" t="s">
        <v>7</v>
      </c>
      <c r="B8" t="s">
        <v>136</v>
      </c>
      <c r="C8" t="s">
        <v>633</v>
      </c>
      <c r="D8" s="2">
        <f t="shared" si="0"/>
        <v>36440</v>
      </c>
      <c r="E8" s="3">
        <v>91100</v>
      </c>
      <c r="F8" t="s">
        <v>149</v>
      </c>
      <c r="H8" t="s">
        <v>652</v>
      </c>
      <c r="I8" t="s">
        <v>653</v>
      </c>
      <c r="J8">
        <v>21636</v>
      </c>
      <c r="K8" t="s">
        <v>337</v>
      </c>
      <c r="L8" t="s">
        <v>338</v>
      </c>
      <c r="M8" t="s">
        <v>339</v>
      </c>
      <c r="N8" s="5">
        <v>931.08</v>
      </c>
    </row>
    <row r="9" spans="1:14" x14ac:dyDescent="0.25">
      <c r="A9" t="s">
        <v>8</v>
      </c>
      <c r="B9" t="s">
        <v>136</v>
      </c>
      <c r="C9" t="s">
        <v>633</v>
      </c>
      <c r="D9" s="2">
        <f t="shared" si="0"/>
        <v>72280</v>
      </c>
      <c r="E9" s="3">
        <v>180700</v>
      </c>
      <c r="F9" t="s">
        <v>150</v>
      </c>
      <c r="H9" t="s">
        <v>654</v>
      </c>
      <c r="I9" t="s">
        <v>647</v>
      </c>
      <c r="J9">
        <v>21636</v>
      </c>
      <c r="K9" t="s">
        <v>340</v>
      </c>
      <c r="L9" t="s">
        <v>341</v>
      </c>
      <c r="M9" t="s">
        <v>342</v>
      </c>
      <c r="N9" s="5">
        <v>979.07</v>
      </c>
    </row>
    <row r="10" spans="1:14" x14ac:dyDescent="0.25">
      <c r="A10" t="s">
        <v>9</v>
      </c>
      <c r="B10" t="s">
        <v>136</v>
      </c>
      <c r="C10" t="s">
        <v>634</v>
      </c>
      <c r="D10" s="2">
        <f t="shared" si="0"/>
        <v>34680</v>
      </c>
      <c r="E10" s="3">
        <v>86700</v>
      </c>
      <c r="F10" t="s">
        <v>151</v>
      </c>
      <c r="H10" t="s">
        <v>655</v>
      </c>
      <c r="I10" t="s">
        <v>644</v>
      </c>
      <c r="J10">
        <v>21649</v>
      </c>
      <c r="K10" t="s">
        <v>343</v>
      </c>
      <c r="L10" t="s">
        <v>344</v>
      </c>
      <c r="M10" t="s">
        <v>327</v>
      </c>
      <c r="N10" s="5">
        <v>1249.3900000000001</v>
      </c>
    </row>
    <row r="11" spans="1:14" x14ac:dyDescent="0.25">
      <c r="A11" t="s">
        <v>10</v>
      </c>
      <c r="B11" t="s">
        <v>136</v>
      </c>
      <c r="C11" t="s">
        <v>633</v>
      </c>
      <c r="D11" s="2">
        <f t="shared" si="0"/>
        <v>26080</v>
      </c>
      <c r="E11" s="3">
        <v>65200</v>
      </c>
      <c r="F11" t="s">
        <v>152</v>
      </c>
      <c r="G11" t="s">
        <v>153</v>
      </c>
      <c r="H11" t="s">
        <v>656</v>
      </c>
      <c r="I11" t="s">
        <v>650</v>
      </c>
      <c r="J11">
        <v>21640</v>
      </c>
      <c r="K11" t="s">
        <v>345</v>
      </c>
      <c r="L11" t="s">
        <v>346</v>
      </c>
      <c r="M11" t="s">
        <v>347</v>
      </c>
      <c r="N11" s="5">
        <v>908.66</v>
      </c>
    </row>
    <row r="12" spans="1:14" x14ac:dyDescent="0.25">
      <c r="A12" t="s">
        <v>11</v>
      </c>
      <c r="B12" t="s">
        <v>136</v>
      </c>
      <c r="C12" t="s">
        <v>633</v>
      </c>
      <c r="D12" s="2">
        <f t="shared" si="0"/>
        <v>58960</v>
      </c>
      <c r="E12" s="3">
        <v>147400</v>
      </c>
      <c r="F12" t="s">
        <v>154</v>
      </c>
      <c r="H12" t="s">
        <v>657</v>
      </c>
      <c r="I12" t="s">
        <v>647</v>
      </c>
      <c r="J12">
        <v>21636</v>
      </c>
      <c r="K12" t="s">
        <v>348</v>
      </c>
      <c r="L12" t="s">
        <v>349</v>
      </c>
      <c r="M12" t="s">
        <v>339</v>
      </c>
      <c r="N12" s="5">
        <v>931.08</v>
      </c>
    </row>
    <row r="13" spans="1:14" x14ac:dyDescent="0.25">
      <c r="A13" t="s">
        <v>12</v>
      </c>
      <c r="B13" t="s">
        <v>136</v>
      </c>
      <c r="C13" t="s">
        <v>633</v>
      </c>
      <c r="D13" s="2">
        <f t="shared" si="0"/>
        <v>3280</v>
      </c>
      <c r="E13" s="3">
        <v>8200</v>
      </c>
      <c r="F13" t="s">
        <v>145</v>
      </c>
      <c r="G13" t="s">
        <v>155</v>
      </c>
      <c r="H13" t="s">
        <v>658</v>
      </c>
      <c r="I13" t="s">
        <v>650</v>
      </c>
      <c r="J13">
        <v>21640</v>
      </c>
      <c r="K13" t="s">
        <v>350</v>
      </c>
      <c r="L13" t="s">
        <v>351</v>
      </c>
      <c r="M13" t="s">
        <v>334</v>
      </c>
      <c r="N13" s="5">
        <v>412.07</v>
      </c>
    </row>
    <row r="14" spans="1:14" x14ac:dyDescent="0.25">
      <c r="A14" t="s">
        <v>13</v>
      </c>
      <c r="B14" t="s">
        <v>136</v>
      </c>
      <c r="C14" t="s">
        <v>633</v>
      </c>
      <c r="D14" s="2">
        <f t="shared" si="0"/>
        <v>58240</v>
      </c>
      <c r="E14" s="3">
        <v>145600</v>
      </c>
      <c r="F14" t="s">
        <v>156</v>
      </c>
      <c r="G14" t="s">
        <v>157</v>
      </c>
      <c r="H14" t="s">
        <v>659</v>
      </c>
      <c r="I14" t="s">
        <v>644</v>
      </c>
      <c r="J14">
        <v>21649</v>
      </c>
      <c r="K14" t="s">
        <v>352</v>
      </c>
      <c r="L14" t="s">
        <v>353</v>
      </c>
      <c r="M14" t="s">
        <v>327</v>
      </c>
      <c r="N14" s="5">
        <v>1934.32</v>
      </c>
    </row>
    <row r="15" spans="1:14" x14ac:dyDescent="0.25">
      <c r="A15" t="s">
        <v>14</v>
      </c>
      <c r="B15" t="s">
        <v>136</v>
      </c>
      <c r="C15" t="s">
        <v>633</v>
      </c>
      <c r="D15" s="2">
        <f t="shared" si="0"/>
        <v>4000</v>
      </c>
      <c r="E15" s="3">
        <v>10000</v>
      </c>
      <c r="F15" t="s">
        <v>158</v>
      </c>
      <c r="H15" t="s">
        <v>660</v>
      </c>
      <c r="I15" t="s">
        <v>644</v>
      </c>
      <c r="J15">
        <v>21649</v>
      </c>
      <c r="K15" t="s">
        <v>354</v>
      </c>
      <c r="L15" t="s">
        <v>355</v>
      </c>
      <c r="M15" t="s">
        <v>356</v>
      </c>
      <c r="N15" s="5">
        <v>365.86</v>
      </c>
    </row>
    <row r="16" spans="1:14" x14ac:dyDescent="0.25">
      <c r="A16" t="s">
        <v>15</v>
      </c>
      <c r="B16" t="s">
        <v>136</v>
      </c>
      <c r="C16" t="s">
        <v>633</v>
      </c>
      <c r="D16" s="2">
        <f t="shared" si="0"/>
        <v>61000</v>
      </c>
      <c r="E16" s="3">
        <v>152500</v>
      </c>
      <c r="F16" t="s">
        <v>159</v>
      </c>
      <c r="H16" t="s">
        <v>661</v>
      </c>
      <c r="I16" t="s">
        <v>647</v>
      </c>
      <c r="J16">
        <v>21636</v>
      </c>
      <c r="K16" t="s">
        <v>357</v>
      </c>
      <c r="L16" t="s">
        <v>358</v>
      </c>
      <c r="M16" t="s">
        <v>359</v>
      </c>
      <c r="N16" s="5">
        <v>1200.97</v>
      </c>
    </row>
    <row r="17" spans="1:14" x14ac:dyDescent="0.25">
      <c r="A17" t="s">
        <v>16</v>
      </c>
      <c r="B17" t="s">
        <v>136</v>
      </c>
      <c r="C17" t="s">
        <v>633</v>
      </c>
      <c r="D17" s="2">
        <f t="shared" si="0"/>
        <v>800</v>
      </c>
      <c r="E17" s="3">
        <v>2000</v>
      </c>
      <c r="F17" t="s">
        <v>160</v>
      </c>
      <c r="H17" t="s">
        <v>662</v>
      </c>
      <c r="I17" t="s">
        <v>663</v>
      </c>
      <c r="J17">
        <v>21649</v>
      </c>
      <c r="K17" t="s">
        <v>360</v>
      </c>
      <c r="L17" t="s">
        <v>361</v>
      </c>
      <c r="M17" t="s">
        <v>323</v>
      </c>
      <c r="N17" s="5">
        <v>505.5</v>
      </c>
    </row>
    <row r="18" spans="1:14" x14ac:dyDescent="0.25">
      <c r="A18" t="s">
        <v>17</v>
      </c>
      <c r="B18" t="s">
        <v>136</v>
      </c>
      <c r="C18" t="s">
        <v>635</v>
      </c>
      <c r="D18" s="2">
        <f t="shared" si="0"/>
        <v>117120</v>
      </c>
      <c r="E18" s="3">
        <v>292800</v>
      </c>
      <c r="F18" t="s">
        <v>161</v>
      </c>
      <c r="H18" t="s">
        <v>664</v>
      </c>
      <c r="I18" t="s">
        <v>665</v>
      </c>
      <c r="J18">
        <v>21640</v>
      </c>
      <c r="K18" t="s">
        <v>362</v>
      </c>
      <c r="L18" t="s">
        <v>363</v>
      </c>
      <c r="M18" t="s">
        <v>364</v>
      </c>
      <c r="N18" s="5">
        <v>3761.58</v>
      </c>
    </row>
    <row r="19" spans="1:14" x14ac:dyDescent="0.25">
      <c r="A19" t="s">
        <v>18</v>
      </c>
      <c r="B19" t="s">
        <v>136</v>
      </c>
      <c r="C19" t="s">
        <v>633</v>
      </c>
      <c r="D19" s="2">
        <f t="shared" si="0"/>
        <v>3560</v>
      </c>
      <c r="E19" s="3">
        <v>8900</v>
      </c>
      <c r="F19" t="s">
        <v>162</v>
      </c>
      <c r="H19" t="s">
        <v>353</v>
      </c>
      <c r="I19" t="s">
        <v>663</v>
      </c>
      <c r="J19">
        <v>21649</v>
      </c>
      <c r="K19" t="s">
        <v>365</v>
      </c>
      <c r="L19" t="s">
        <v>366</v>
      </c>
      <c r="M19" t="s">
        <v>367</v>
      </c>
      <c r="N19" s="5">
        <v>367.73</v>
      </c>
    </row>
    <row r="20" spans="1:14" x14ac:dyDescent="0.25">
      <c r="A20" t="s">
        <v>19</v>
      </c>
      <c r="B20" t="s">
        <v>136</v>
      </c>
      <c r="C20" t="s">
        <v>633</v>
      </c>
      <c r="D20" s="2">
        <f t="shared" si="0"/>
        <v>40</v>
      </c>
      <c r="E20" s="3">
        <v>100</v>
      </c>
      <c r="F20" t="s">
        <v>163</v>
      </c>
      <c r="G20" t="s">
        <v>164</v>
      </c>
      <c r="H20" t="s">
        <v>666</v>
      </c>
      <c r="I20" t="s">
        <v>665</v>
      </c>
      <c r="J20">
        <v>21640</v>
      </c>
      <c r="K20" t="s">
        <v>368</v>
      </c>
      <c r="L20" t="s">
        <v>369</v>
      </c>
      <c r="M20" t="s">
        <v>334</v>
      </c>
      <c r="N20" s="5">
        <v>227.78</v>
      </c>
    </row>
    <row r="21" spans="1:14" x14ac:dyDescent="0.25">
      <c r="A21" t="s">
        <v>20</v>
      </c>
      <c r="B21" t="s">
        <v>165</v>
      </c>
      <c r="C21" t="s">
        <v>633</v>
      </c>
      <c r="D21" s="2">
        <f t="shared" si="0"/>
        <v>126440</v>
      </c>
      <c r="E21" s="3">
        <v>316100</v>
      </c>
      <c r="F21" t="s">
        <v>166</v>
      </c>
      <c r="H21" t="s">
        <v>667</v>
      </c>
      <c r="I21" t="s">
        <v>668</v>
      </c>
      <c r="J21">
        <v>21629</v>
      </c>
      <c r="K21" t="s">
        <v>370</v>
      </c>
      <c r="L21" t="s">
        <v>371</v>
      </c>
      <c r="M21" t="s">
        <v>372</v>
      </c>
      <c r="N21" s="5">
        <v>3960.99</v>
      </c>
    </row>
    <row r="22" spans="1:14" x14ac:dyDescent="0.25">
      <c r="A22" t="s">
        <v>21</v>
      </c>
      <c r="B22" t="s">
        <v>165</v>
      </c>
      <c r="C22" t="s">
        <v>633</v>
      </c>
      <c r="D22" s="2">
        <f t="shared" si="0"/>
        <v>65000</v>
      </c>
      <c r="E22" s="3">
        <v>162500</v>
      </c>
      <c r="F22" t="s">
        <v>167</v>
      </c>
      <c r="G22" t="s">
        <v>168</v>
      </c>
      <c r="H22" t="s">
        <v>670</v>
      </c>
      <c r="I22" t="s">
        <v>669</v>
      </c>
      <c r="J22">
        <v>21639</v>
      </c>
      <c r="K22" t="s">
        <v>375</v>
      </c>
      <c r="L22" t="s">
        <v>376</v>
      </c>
      <c r="M22" t="s">
        <v>374</v>
      </c>
      <c r="N22" s="5">
        <v>2374.8200000000002</v>
      </c>
    </row>
    <row r="23" spans="1:14" x14ac:dyDescent="0.25">
      <c r="A23" t="s">
        <v>22</v>
      </c>
      <c r="B23" t="s">
        <v>165</v>
      </c>
      <c r="C23" t="s">
        <v>633</v>
      </c>
      <c r="D23" s="2">
        <f t="shared" si="0"/>
        <v>23880</v>
      </c>
      <c r="E23" s="3">
        <v>59700</v>
      </c>
      <c r="F23" t="s">
        <v>169</v>
      </c>
      <c r="H23" t="s">
        <v>671</v>
      </c>
      <c r="I23" t="s">
        <v>668</v>
      </c>
      <c r="J23">
        <v>21629</v>
      </c>
      <c r="K23" t="s">
        <v>377</v>
      </c>
      <c r="L23" t="s">
        <v>378</v>
      </c>
      <c r="M23" t="s">
        <v>373</v>
      </c>
      <c r="N23" s="5">
        <v>832.62</v>
      </c>
    </row>
    <row r="24" spans="1:14" x14ac:dyDescent="0.25">
      <c r="A24" t="s">
        <v>23</v>
      </c>
      <c r="B24" t="s">
        <v>165</v>
      </c>
      <c r="C24" t="s">
        <v>633</v>
      </c>
      <c r="D24" s="2">
        <f t="shared" ref="D24:D41" si="1">ROUND(E24*0.4,0)</f>
        <v>74640</v>
      </c>
      <c r="E24" s="3">
        <v>186600</v>
      </c>
      <c r="F24" t="s">
        <v>170</v>
      </c>
      <c r="G24" t="s">
        <v>171</v>
      </c>
      <c r="H24" t="s">
        <v>673</v>
      </c>
      <c r="I24" t="s">
        <v>672</v>
      </c>
      <c r="J24">
        <v>21639</v>
      </c>
      <c r="K24" t="s">
        <v>379</v>
      </c>
      <c r="L24" t="s">
        <v>380</v>
      </c>
      <c r="M24" t="s">
        <v>374</v>
      </c>
      <c r="N24" s="5">
        <v>3663.22</v>
      </c>
    </row>
    <row r="25" spans="1:14" x14ac:dyDescent="0.25">
      <c r="A25" t="s">
        <v>24</v>
      </c>
      <c r="B25" t="s">
        <v>165</v>
      </c>
      <c r="C25" t="s">
        <v>633</v>
      </c>
      <c r="D25" s="2">
        <f t="shared" si="1"/>
        <v>41040</v>
      </c>
      <c r="E25" s="3">
        <v>102600</v>
      </c>
      <c r="F25" t="s">
        <v>172</v>
      </c>
      <c r="G25" t="s">
        <v>173</v>
      </c>
      <c r="H25" t="s">
        <v>674</v>
      </c>
      <c r="I25" t="s">
        <v>672</v>
      </c>
      <c r="J25">
        <v>21639</v>
      </c>
      <c r="K25" t="s">
        <v>381</v>
      </c>
      <c r="L25" t="s">
        <v>382</v>
      </c>
      <c r="M25" t="s">
        <v>374</v>
      </c>
      <c r="N25" s="5">
        <v>1996.99</v>
      </c>
    </row>
    <row r="26" spans="1:14" x14ac:dyDescent="0.25">
      <c r="A26" t="s">
        <v>25</v>
      </c>
      <c r="B26" t="s">
        <v>165</v>
      </c>
      <c r="C26" t="s">
        <v>633</v>
      </c>
      <c r="D26" s="2">
        <f t="shared" si="1"/>
        <v>60120</v>
      </c>
      <c r="E26" s="3">
        <v>150300</v>
      </c>
      <c r="F26" t="s">
        <v>174</v>
      </c>
      <c r="H26" t="s">
        <v>675</v>
      </c>
      <c r="I26" t="s">
        <v>669</v>
      </c>
      <c r="J26">
        <v>21639</v>
      </c>
      <c r="K26" t="s">
        <v>383</v>
      </c>
      <c r="L26" t="s">
        <v>384</v>
      </c>
      <c r="M26" t="s">
        <v>374</v>
      </c>
      <c r="N26" s="5">
        <v>2972.2</v>
      </c>
    </row>
    <row r="27" spans="1:14" x14ac:dyDescent="0.25">
      <c r="A27" t="s">
        <v>26</v>
      </c>
      <c r="B27" t="s">
        <v>165</v>
      </c>
      <c r="C27" t="s">
        <v>633</v>
      </c>
      <c r="D27" s="2">
        <f t="shared" si="1"/>
        <v>67200</v>
      </c>
      <c r="E27" s="3">
        <v>168000</v>
      </c>
      <c r="F27" t="s">
        <v>175</v>
      </c>
      <c r="H27" t="s">
        <v>676</v>
      </c>
      <c r="I27" t="s">
        <v>669</v>
      </c>
      <c r="J27">
        <v>21639</v>
      </c>
      <c r="K27" t="s">
        <v>385</v>
      </c>
      <c r="L27" t="s">
        <v>386</v>
      </c>
      <c r="M27" t="s">
        <v>387</v>
      </c>
      <c r="N27" s="5">
        <v>2278.19</v>
      </c>
    </row>
    <row r="28" spans="1:14" x14ac:dyDescent="0.25">
      <c r="A28" t="s">
        <v>27</v>
      </c>
      <c r="B28" t="s">
        <v>165</v>
      </c>
      <c r="C28" t="s">
        <v>633</v>
      </c>
      <c r="D28" s="2">
        <f t="shared" si="1"/>
        <v>20640</v>
      </c>
      <c r="E28" s="3">
        <v>51600</v>
      </c>
      <c r="F28" t="s">
        <v>176</v>
      </c>
      <c r="H28" t="s">
        <v>677</v>
      </c>
      <c r="I28" t="s">
        <v>672</v>
      </c>
      <c r="J28">
        <v>21639</v>
      </c>
      <c r="K28" t="s">
        <v>388</v>
      </c>
      <c r="L28" t="s">
        <v>389</v>
      </c>
      <c r="M28" t="s">
        <v>374</v>
      </c>
      <c r="N28" s="5">
        <v>734.71</v>
      </c>
    </row>
    <row r="29" spans="1:14" x14ac:dyDescent="0.25">
      <c r="A29" t="s">
        <v>28</v>
      </c>
      <c r="B29" t="s">
        <v>165</v>
      </c>
      <c r="C29" t="s">
        <v>635</v>
      </c>
      <c r="D29" s="2">
        <f t="shared" si="1"/>
        <v>27640</v>
      </c>
      <c r="E29" s="3">
        <v>69100</v>
      </c>
      <c r="F29" t="s">
        <v>177</v>
      </c>
      <c r="G29" t="s">
        <v>178</v>
      </c>
      <c r="H29" t="s">
        <v>678</v>
      </c>
      <c r="I29" t="s">
        <v>672</v>
      </c>
      <c r="J29">
        <v>21639</v>
      </c>
      <c r="K29" t="s">
        <v>390</v>
      </c>
      <c r="L29" t="s">
        <v>391</v>
      </c>
      <c r="M29" t="s">
        <v>392</v>
      </c>
      <c r="N29" s="5">
        <v>999.51</v>
      </c>
    </row>
    <row r="30" spans="1:14" x14ac:dyDescent="0.25">
      <c r="A30" t="s">
        <v>29</v>
      </c>
      <c r="B30" t="s">
        <v>165</v>
      </c>
      <c r="C30" t="s">
        <v>633</v>
      </c>
      <c r="D30" s="2">
        <f t="shared" si="1"/>
        <v>45960</v>
      </c>
      <c r="E30" s="3">
        <v>114900</v>
      </c>
      <c r="F30" t="s">
        <v>176</v>
      </c>
      <c r="H30" t="s">
        <v>679</v>
      </c>
      <c r="I30" t="s">
        <v>669</v>
      </c>
      <c r="J30">
        <v>21639</v>
      </c>
      <c r="K30" t="s">
        <v>394</v>
      </c>
      <c r="L30" t="s">
        <v>393</v>
      </c>
      <c r="M30" t="s">
        <v>374</v>
      </c>
      <c r="N30" s="5">
        <v>1499.87</v>
      </c>
    </row>
    <row r="31" spans="1:14" x14ac:dyDescent="0.25">
      <c r="A31" t="s">
        <v>30</v>
      </c>
      <c r="B31" t="s">
        <v>165</v>
      </c>
      <c r="C31" t="s">
        <v>637</v>
      </c>
      <c r="D31" s="2">
        <f t="shared" si="1"/>
        <v>222320</v>
      </c>
      <c r="E31" s="3">
        <v>555800</v>
      </c>
      <c r="F31" t="s">
        <v>179</v>
      </c>
      <c r="H31" t="s">
        <v>680</v>
      </c>
      <c r="I31" t="s">
        <v>672</v>
      </c>
      <c r="J31">
        <v>21639</v>
      </c>
      <c r="K31" t="s">
        <v>395</v>
      </c>
      <c r="L31" t="s">
        <v>396</v>
      </c>
      <c r="M31" t="s">
        <v>374</v>
      </c>
      <c r="N31" s="5">
        <v>8634.9599999999991</v>
      </c>
    </row>
    <row r="32" spans="1:14" x14ac:dyDescent="0.25">
      <c r="A32" t="s">
        <v>31</v>
      </c>
      <c r="B32" t="s">
        <v>165</v>
      </c>
      <c r="C32" t="s">
        <v>633</v>
      </c>
      <c r="D32" s="2">
        <f t="shared" si="1"/>
        <v>33520</v>
      </c>
      <c r="E32" s="3">
        <v>83800</v>
      </c>
      <c r="F32" t="s">
        <v>180</v>
      </c>
      <c r="H32" t="s">
        <v>681</v>
      </c>
      <c r="I32" t="s">
        <v>647</v>
      </c>
      <c r="J32">
        <v>21636</v>
      </c>
      <c r="K32" t="s">
        <v>325</v>
      </c>
      <c r="L32" t="s">
        <v>397</v>
      </c>
      <c r="M32" t="s">
        <v>328</v>
      </c>
      <c r="N32" s="5">
        <v>1183.95</v>
      </c>
    </row>
    <row r="33" spans="1:14" x14ac:dyDescent="0.25">
      <c r="A33" t="s">
        <v>32</v>
      </c>
      <c r="B33" t="s">
        <v>165</v>
      </c>
      <c r="C33" t="s">
        <v>633</v>
      </c>
      <c r="D33" s="2">
        <f t="shared" si="1"/>
        <v>12920</v>
      </c>
      <c r="E33" s="3">
        <v>32300</v>
      </c>
      <c r="F33" t="s">
        <v>176</v>
      </c>
      <c r="H33" t="s">
        <v>682</v>
      </c>
      <c r="I33" t="s">
        <v>672</v>
      </c>
      <c r="J33">
        <v>21639</v>
      </c>
      <c r="K33" t="s">
        <v>398</v>
      </c>
      <c r="L33" t="s">
        <v>399</v>
      </c>
      <c r="M33" t="s">
        <v>374</v>
      </c>
      <c r="N33" s="5">
        <v>730.89</v>
      </c>
    </row>
    <row r="34" spans="1:14" x14ac:dyDescent="0.25">
      <c r="A34" t="s">
        <v>33</v>
      </c>
      <c r="B34" t="s">
        <v>165</v>
      </c>
      <c r="C34" t="s">
        <v>633</v>
      </c>
      <c r="D34" s="2">
        <f t="shared" si="1"/>
        <v>79480</v>
      </c>
      <c r="E34" s="3">
        <v>198700</v>
      </c>
      <c r="F34" t="s">
        <v>181</v>
      </c>
      <c r="G34" t="s">
        <v>182</v>
      </c>
      <c r="H34" t="s">
        <v>683</v>
      </c>
      <c r="I34" t="s">
        <v>669</v>
      </c>
      <c r="J34">
        <v>21639</v>
      </c>
      <c r="K34" t="s">
        <v>400</v>
      </c>
      <c r="L34" t="s">
        <v>401</v>
      </c>
      <c r="M34" t="s">
        <v>402</v>
      </c>
      <c r="N34" s="5">
        <v>2572.8000000000002</v>
      </c>
    </row>
    <row r="35" spans="1:14" x14ac:dyDescent="0.25">
      <c r="A35" t="s">
        <v>34</v>
      </c>
      <c r="B35" t="s">
        <v>165</v>
      </c>
      <c r="C35" t="s">
        <v>633</v>
      </c>
      <c r="D35" s="2">
        <f t="shared" si="1"/>
        <v>80280</v>
      </c>
      <c r="E35" s="3">
        <v>200700</v>
      </c>
      <c r="F35" t="s">
        <v>183</v>
      </c>
      <c r="H35" t="s">
        <v>684</v>
      </c>
      <c r="I35" t="s">
        <v>672</v>
      </c>
      <c r="J35">
        <v>21639</v>
      </c>
      <c r="K35" t="s">
        <v>403</v>
      </c>
      <c r="L35" t="s">
        <v>404</v>
      </c>
      <c r="M35" t="s">
        <v>405</v>
      </c>
      <c r="N35" s="5">
        <v>887.49</v>
      </c>
    </row>
    <row r="36" spans="1:14" x14ac:dyDescent="0.25">
      <c r="A36" t="s">
        <v>35</v>
      </c>
      <c r="B36" t="s">
        <v>165</v>
      </c>
      <c r="C36" t="s">
        <v>633</v>
      </c>
      <c r="D36" s="2">
        <f t="shared" si="1"/>
        <v>157520</v>
      </c>
      <c r="E36" s="3">
        <v>393800</v>
      </c>
      <c r="F36" t="s">
        <v>184</v>
      </c>
      <c r="G36" t="s">
        <v>185</v>
      </c>
      <c r="H36" t="s">
        <v>685</v>
      </c>
      <c r="I36" t="s">
        <v>672</v>
      </c>
      <c r="J36">
        <v>21639</v>
      </c>
      <c r="K36" t="s">
        <v>406</v>
      </c>
      <c r="L36" t="s">
        <v>407</v>
      </c>
      <c r="M36" t="s">
        <v>408</v>
      </c>
      <c r="N36" s="5">
        <v>4890.32</v>
      </c>
    </row>
    <row r="37" spans="1:14" x14ac:dyDescent="0.25">
      <c r="A37" t="s">
        <v>36</v>
      </c>
      <c r="B37" t="s">
        <v>165</v>
      </c>
      <c r="C37" t="s">
        <v>633</v>
      </c>
      <c r="D37" s="2">
        <f t="shared" si="1"/>
        <v>27880</v>
      </c>
      <c r="E37" s="3">
        <v>69700</v>
      </c>
      <c r="F37" t="s">
        <v>186</v>
      </c>
      <c r="G37" t="s">
        <v>187</v>
      </c>
      <c r="H37" t="s">
        <v>686</v>
      </c>
      <c r="I37" t="s">
        <v>672</v>
      </c>
      <c r="J37">
        <v>21639</v>
      </c>
      <c r="K37" t="s">
        <v>409</v>
      </c>
      <c r="L37" t="s">
        <v>410</v>
      </c>
      <c r="M37" t="s">
        <v>411</v>
      </c>
      <c r="N37" s="5">
        <v>953.49</v>
      </c>
    </row>
    <row r="38" spans="1:14" x14ac:dyDescent="0.25">
      <c r="A38" t="s">
        <v>37</v>
      </c>
      <c r="B38" t="s">
        <v>188</v>
      </c>
      <c r="C38" t="s">
        <v>633</v>
      </c>
      <c r="D38" s="2">
        <f t="shared" si="1"/>
        <v>3600</v>
      </c>
      <c r="E38" s="3">
        <v>9000</v>
      </c>
      <c r="F38" t="s">
        <v>189</v>
      </c>
      <c r="G38" t="s">
        <v>190</v>
      </c>
      <c r="H38" t="s">
        <v>687</v>
      </c>
      <c r="I38" t="s">
        <v>668</v>
      </c>
      <c r="J38">
        <v>21629</v>
      </c>
      <c r="K38" t="s">
        <v>412</v>
      </c>
      <c r="L38" t="s">
        <v>413</v>
      </c>
      <c r="M38" t="s">
        <v>414</v>
      </c>
      <c r="N38" s="5">
        <v>7605.77</v>
      </c>
    </row>
    <row r="39" spans="1:14" x14ac:dyDescent="0.25">
      <c r="A39" t="s">
        <v>38</v>
      </c>
      <c r="B39" t="s">
        <v>188</v>
      </c>
      <c r="C39" t="s">
        <v>636</v>
      </c>
      <c r="D39" s="2">
        <f t="shared" si="1"/>
        <v>274480</v>
      </c>
      <c r="E39" s="3">
        <v>686200</v>
      </c>
      <c r="F39" t="s">
        <v>191</v>
      </c>
      <c r="H39" t="s">
        <v>688</v>
      </c>
      <c r="I39" t="s">
        <v>668</v>
      </c>
      <c r="J39">
        <v>21629</v>
      </c>
      <c r="K39" t="s">
        <v>415</v>
      </c>
      <c r="L39" t="s">
        <v>416</v>
      </c>
      <c r="M39" t="s">
        <v>414</v>
      </c>
      <c r="N39" s="5">
        <v>8793.73</v>
      </c>
    </row>
    <row r="40" spans="1:14" x14ac:dyDescent="0.25">
      <c r="A40" t="s">
        <v>39</v>
      </c>
      <c r="B40" t="s">
        <v>188</v>
      </c>
      <c r="C40" t="s">
        <v>633</v>
      </c>
      <c r="D40" s="2">
        <f t="shared" si="1"/>
        <v>11120</v>
      </c>
      <c r="E40" s="3">
        <v>27800</v>
      </c>
      <c r="F40" t="s">
        <v>192</v>
      </c>
      <c r="G40" t="s">
        <v>193</v>
      </c>
      <c r="H40" t="s">
        <v>689</v>
      </c>
      <c r="I40" t="s">
        <v>668</v>
      </c>
      <c r="J40">
        <v>21629</v>
      </c>
      <c r="K40" t="s">
        <v>417</v>
      </c>
      <c r="L40" t="s">
        <v>418</v>
      </c>
      <c r="M40" t="s">
        <v>419</v>
      </c>
      <c r="N40" s="5">
        <v>447.04</v>
      </c>
    </row>
    <row r="41" spans="1:14" x14ac:dyDescent="0.25">
      <c r="A41" t="s">
        <v>40</v>
      </c>
      <c r="B41" t="s">
        <v>188</v>
      </c>
      <c r="C41" t="s">
        <v>633</v>
      </c>
      <c r="D41" s="2">
        <f t="shared" si="1"/>
        <v>32693</v>
      </c>
      <c r="E41" s="3">
        <v>81733</v>
      </c>
      <c r="F41" t="s">
        <v>194</v>
      </c>
      <c r="H41" t="s">
        <v>690</v>
      </c>
      <c r="I41" t="s">
        <v>668</v>
      </c>
      <c r="J41">
        <v>21629</v>
      </c>
      <c r="K41" t="s">
        <v>420</v>
      </c>
      <c r="L41" t="s">
        <v>421</v>
      </c>
      <c r="M41" t="s">
        <v>422</v>
      </c>
      <c r="N41" s="5">
        <v>1749.99</v>
      </c>
    </row>
    <row r="42" spans="1:14" x14ac:dyDescent="0.25">
      <c r="A42" t="s">
        <v>41</v>
      </c>
      <c r="B42" t="s">
        <v>188</v>
      </c>
      <c r="C42" t="s">
        <v>633</v>
      </c>
      <c r="D42" s="2">
        <f t="shared" ref="D42:D54" si="2">ROUND(E42*0.4,0)</f>
        <v>79800</v>
      </c>
      <c r="E42" s="3">
        <v>199500</v>
      </c>
      <c r="F42" t="s">
        <v>195</v>
      </c>
      <c r="H42" t="s">
        <v>693</v>
      </c>
      <c r="I42" t="s">
        <v>691</v>
      </c>
      <c r="J42">
        <v>21629</v>
      </c>
      <c r="K42" t="s">
        <v>424</v>
      </c>
      <c r="L42" t="s">
        <v>425</v>
      </c>
      <c r="M42" t="s">
        <v>423</v>
      </c>
      <c r="N42" s="5">
        <v>1225.1300000000001</v>
      </c>
    </row>
    <row r="43" spans="1:14" x14ac:dyDescent="0.25">
      <c r="A43" t="s">
        <v>42</v>
      </c>
      <c r="B43" t="s">
        <v>188</v>
      </c>
      <c r="C43" t="s">
        <v>633</v>
      </c>
      <c r="D43" s="2">
        <f t="shared" si="2"/>
        <v>25107</v>
      </c>
      <c r="E43" s="3">
        <v>62767</v>
      </c>
      <c r="F43" t="s">
        <v>196</v>
      </c>
      <c r="H43" t="s">
        <v>694</v>
      </c>
      <c r="I43" t="s">
        <v>691</v>
      </c>
      <c r="J43">
        <v>21629</v>
      </c>
      <c r="K43" t="s">
        <v>426</v>
      </c>
      <c r="L43" t="s">
        <v>427</v>
      </c>
      <c r="M43" t="s">
        <v>422</v>
      </c>
      <c r="N43" s="5">
        <v>1747.57</v>
      </c>
    </row>
    <row r="44" spans="1:14" x14ac:dyDescent="0.25">
      <c r="A44" t="s">
        <v>43</v>
      </c>
      <c r="B44" t="s">
        <v>188</v>
      </c>
      <c r="C44" t="s">
        <v>633</v>
      </c>
      <c r="D44" s="2">
        <f t="shared" si="2"/>
        <v>74013</v>
      </c>
      <c r="E44" s="3">
        <v>185033</v>
      </c>
      <c r="F44" t="s">
        <v>197</v>
      </c>
      <c r="H44" t="s">
        <v>695</v>
      </c>
      <c r="I44" t="s">
        <v>691</v>
      </c>
      <c r="J44">
        <v>21629</v>
      </c>
      <c r="K44" t="s">
        <v>428</v>
      </c>
      <c r="L44" t="s">
        <v>429</v>
      </c>
      <c r="M44" t="s">
        <v>430</v>
      </c>
      <c r="N44" s="5">
        <v>2389.5100000000002</v>
      </c>
    </row>
    <row r="45" spans="1:14" x14ac:dyDescent="0.25">
      <c r="A45" t="s">
        <v>44</v>
      </c>
      <c r="B45" t="s">
        <v>188</v>
      </c>
      <c r="C45" t="s">
        <v>633</v>
      </c>
      <c r="D45" s="2">
        <f t="shared" si="2"/>
        <v>201627</v>
      </c>
      <c r="E45" s="3">
        <v>504067</v>
      </c>
      <c r="F45" t="s">
        <v>198</v>
      </c>
      <c r="H45" t="s">
        <v>696</v>
      </c>
      <c r="I45" t="s">
        <v>691</v>
      </c>
      <c r="J45">
        <v>21629</v>
      </c>
      <c r="K45" t="s">
        <v>431</v>
      </c>
      <c r="L45" t="s">
        <v>432</v>
      </c>
      <c r="M45" t="s">
        <v>408</v>
      </c>
      <c r="N45" s="5">
        <v>5806.84</v>
      </c>
    </row>
    <row r="46" spans="1:14" x14ac:dyDescent="0.25">
      <c r="A46" t="s">
        <v>45</v>
      </c>
      <c r="B46" t="s">
        <v>188</v>
      </c>
      <c r="C46" t="s">
        <v>633</v>
      </c>
      <c r="D46" s="2">
        <f t="shared" si="2"/>
        <v>103080</v>
      </c>
      <c r="E46" s="3">
        <v>257700</v>
      </c>
      <c r="F46" t="s">
        <v>199</v>
      </c>
      <c r="H46" t="s">
        <v>697</v>
      </c>
      <c r="I46" t="s">
        <v>691</v>
      </c>
      <c r="J46">
        <v>21629</v>
      </c>
      <c r="K46" t="s">
        <v>433</v>
      </c>
      <c r="L46" t="s">
        <v>434</v>
      </c>
      <c r="M46" t="s">
        <v>408</v>
      </c>
      <c r="N46" s="5">
        <v>3007.4</v>
      </c>
    </row>
    <row r="47" spans="1:14" x14ac:dyDescent="0.25">
      <c r="A47" t="s">
        <v>46</v>
      </c>
      <c r="B47" t="s">
        <v>188</v>
      </c>
      <c r="C47" t="s">
        <v>635</v>
      </c>
      <c r="D47" s="2">
        <f t="shared" si="2"/>
        <v>1286787</v>
      </c>
      <c r="E47" s="3">
        <v>3216967</v>
      </c>
      <c r="F47" t="s">
        <v>200</v>
      </c>
      <c r="H47" t="s">
        <v>698</v>
      </c>
      <c r="I47" t="s">
        <v>691</v>
      </c>
      <c r="J47">
        <v>21629</v>
      </c>
      <c r="K47" t="s">
        <v>435</v>
      </c>
      <c r="L47" t="s">
        <v>436</v>
      </c>
      <c r="M47" t="s">
        <v>414</v>
      </c>
      <c r="N47" s="5">
        <v>60996.87</v>
      </c>
    </row>
    <row r="48" spans="1:14" x14ac:dyDescent="0.25">
      <c r="A48" t="s">
        <v>47</v>
      </c>
      <c r="B48" t="s">
        <v>188</v>
      </c>
      <c r="C48" t="s">
        <v>633</v>
      </c>
      <c r="D48" s="2">
        <f t="shared" si="2"/>
        <v>60240</v>
      </c>
      <c r="E48" s="3">
        <v>150600</v>
      </c>
      <c r="F48" t="s">
        <v>201</v>
      </c>
      <c r="H48" t="s">
        <v>699</v>
      </c>
      <c r="I48" t="s">
        <v>691</v>
      </c>
      <c r="J48">
        <v>21629</v>
      </c>
      <c r="K48" t="s">
        <v>437</v>
      </c>
      <c r="L48" t="s">
        <v>438</v>
      </c>
      <c r="M48" t="s">
        <v>422</v>
      </c>
      <c r="N48" s="5">
        <v>2961.34</v>
      </c>
    </row>
    <row r="49" spans="1:14" x14ac:dyDescent="0.25">
      <c r="A49" t="s">
        <v>48</v>
      </c>
      <c r="B49" t="s">
        <v>188</v>
      </c>
      <c r="C49" t="s">
        <v>638</v>
      </c>
      <c r="D49" s="2">
        <f t="shared" si="2"/>
        <v>297907</v>
      </c>
      <c r="E49" s="3">
        <v>744767</v>
      </c>
      <c r="F49" t="s">
        <v>202</v>
      </c>
      <c r="G49" t="s">
        <v>203</v>
      </c>
      <c r="H49" t="s">
        <v>700</v>
      </c>
      <c r="I49" t="s">
        <v>691</v>
      </c>
      <c r="J49">
        <v>21629</v>
      </c>
      <c r="K49" t="s">
        <v>439</v>
      </c>
      <c r="L49" t="s">
        <v>440</v>
      </c>
      <c r="M49" t="s">
        <v>441</v>
      </c>
      <c r="N49" s="5">
        <v>8895.5499999999993</v>
      </c>
    </row>
    <row r="50" spans="1:14" x14ac:dyDescent="0.25">
      <c r="A50" t="s">
        <v>49</v>
      </c>
      <c r="B50" t="s">
        <v>188</v>
      </c>
      <c r="C50" t="s">
        <v>633</v>
      </c>
      <c r="D50" s="2">
        <f t="shared" si="2"/>
        <v>42640</v>
      </c>
      <c r="E50" s="3">
        <v>106600</v>
      </c>
      <c r="F50" t="s">
        <v>204</v>
      </c>
      <c r="G50" t="s">
        <v>205</v>
      </c>
      <c r="H50" t="s">
        <v>701</v>
      </c>
      <c r="I50" t="s">
        <v>691</v>
      </c>
      <c r="J50">
        <v>21629</v>
      </c>
      <c r="K50" t="s">
        <v>442</v>
      </c>
      <c r="L50" t="s">
        <v>443</v>
      </c>
      <c r="M50" t="s">
        <v>444</v>
      </c>
      <c r="N50" s="5">
        <v>1399.53</v>
      </c>
    </row>
    <row r="51" spans="1:14" x14ac:dyDescent="0.25">
      <c r="A51" t="s">
        <v>50</v>
      </c>
      <c r="B51" t="s">
        <v>188</v>
      </c>
      <c r="C51" t="s">
        <v>634</v>
      </c>
      <c r="D51" s="2">
        <f t="shared" si="2"/>
        <v>132440</v>
      </c>
      <c r="E51" s="3">
        <v>331100</v>
      </c>
      <c r="F51" t="s">
        <v>206</v>
      </c>
      <c r="G51" t="s">
        <v>207</v>
      </c>
      <c r="H51" t="s">
        <v>702</v>
      </c>
      <c r="I51" t="s">
        <v>691</v>
      </c>
      <c r="J51">
        <v>21629</v>
      </c>
      <c r="K51" t="s">
        <v>445</v>
      </c>
      <c r="L51" t="s">
        <v>446</v>
      </c>
      <c r="M51" t="s">
        <v>447</v>
      </c>
      <c r="N51" s="5">
        <v>5577.02</v>
      </c>
    </row>
    <row r="52" spans="1:14" x14ac:dyDescent="0.25">
      <c r="A52" t="s">
        <v>51</v>
      </c>
      <c r="B52" t="s">
        <v>188</v>
      </c>
      <c r="C52" t="s">
        <v>634</v>
      </c>
      <c r="D52" s="2">
        <f t="shared" si="2"/>
        <v>13827</v>
      </c>
      <c r="E52" s="3">
        <v>34567</v>
      </c>
      <c r="F52" t="s">
        <v>208</v>
      </c>
      <c r="H52" t="s">
        <v>703</v>
      </c>
      <c r="I52" t="s">
        <v>691</v>
      </c>
      <c r="J52">
        <v>21629</v>
      </c>
      <c r="K52" t="s">
        <v>448</v>
      </c>
      <c r="L52" t="s">
        <v>449</v>
      </c>
      <c r="M52" t="s">
        <v>450</v>
      </c>
      <c r="N52" s="5">
        <v>936.67</v>
      </c>
    </row>
    <row r="53" spans="1:14" x14ac:dyDescent="0.25">
      <c r="A53" t="s">
        <v>52</v>
      </c>
      <c r="B53" t="s">
        <v>209</v>
      </c>
      <c r="C53" t="s">
        <v>633</v>
      </c>
      <c r="D53" s="2">
        <f t="shared" si="2"/>
        <v>56000</v>
      </c>
      <c r="E53" s="3">
        <v>140000</v>
      </c>
      <c r="F53" t="s">
        <v>210</v>
      </c>
      <c r="G53" t="s">
        <v>211</v>
      </c>
      <c r="H53" t="s">
        <v>704</v>
      </c>
      <c r="I53" t="s">
        <v>705</v>
      </c>
      <c r="J53">
        <v>21655</v>
      </c>
      <c r="K53" t="s">
        <v>451</v>
      </c>
      <c r="L53" t="s">
        <v>452</v>
      </c>
      <c r="M53" t="s">
        <v>453</v>
      </c>
      <c r="N53" s="5">
        <v>2319.7399999999998</v>
      </c>
    </row>
    <row r="54" spans="1:14" x14ac:dyDescent="0.25">
      <c r="A54" t="s">
        <v>53</v>
      </c>
      <c r="B54" t="s">
        <v>209</v>
      </c>
      <c r="C54" t="s">
        <v>633</v>
      </c>
      <c r="D54" s="2">
        <f t="shared" si="2"/>
        <v>73987</v>
      </c>
      <c r="E54" s="3">
        <v>184967</v>
      </c>
      <c r="F54" t="s">
        <v>212</v>
      </c>
      <c r="H54" t="s">
        <v>706</v>
      </c>
      <c r="I54" t="s">
        <v>705</v>
      </c>
      <c r="J54">
        <v>21655</v>
      </c>
      <c r="K54" t="s">
        <v>454</v>
      </c>
      <c r="L54" t="s">
        <v>455</v>
      </c>
      <c r="M54" t="s">
        <v>456</v>
      </c>
      <c r="N54" s="5">
        <v>2403.98</v>
      </c>
    </row>
    <row r="55" spans="1:14" x14ac:dyDescent="0.25">
      <c r="A55" t="s">
        <v>54</v>
      </c>
      <c r="B55" t="s">
        <v>209</v>
      </c>
      <c r="C55" t="s">
        <v>633</v>
      </c>
      <c r="D55" s="2">
        <f t="shared" ref="D55:D75" si="3">ROUND(E55*0.4,0)</f>
        <v>55787</v>
      </c>
      <c r="E55" s="3">
        <v>139467</v>
      </c>
      <c r="F55" t="s">
        <v>213</v>
      </c>
      <c r="G55" t="s">
        <v>214</v>
      </c>
      <c r="H55" t="s">
        <v>707</v>
      </c>
      <c r="I55" t="s">
        <v>705</v>
      </c>
      <c r="J55">
        <v>21655</v>
      </c>
      <c r="K55" t="s">
        <v>457</v>
      </c>
      <c r="L55" t="s">
        <v>458</v>
      </c>
      <c r="M55" t="s">
        <v>459</v>
      </c>
      <c r="N55" s="5">
        <v>2067.36</v>
      </c>
    </row>
    <row r="56" spans="1:14" x14ac:dyDescent="0.25">
      <c r="A56" t="s">
        <v>55</v>
      </c>
      <c r="B56" t="s">
        <v>209</v>
      </c>
      <c r="C56" t="s">
        <v>633</v>
      </c>
      <c r="D56" s="2">
        <f t="shared" si="3"/>
        <v>65867</v>
      </c>
      <c r="E56" s="3">
        <v>164667</v>
      </c>
      <c r="F56" t="s">
        <v>215</v>
      </c>
      <c r="G56" t="s">
        <v>216</v>
      </c>
      <c r="H56" t="s">
        <v>708</v>
      </c>
      <c r="I56" t="s">
        <v>705</v>
      </c>
      <c r="J56">
        <v>21655</v>
      </c>
      <c r="K56" t="s">
        <v>460</v>
      </c>
      <c r="L56" t="s">
        <v>461</v>
      </c>
      <c r="M56" t="s">
        <v>462</v>
      </c>
      <c r="N56" s="5">
        <v>2161.4299999999998</v>
      </c>
    </row>
    <row r="57" spans="1:14" x14ac:dyDescent="0.25">
      <c r="A57" t="s">
        <v>56</v>
      </c>
      <c r="B57" t="s">
        <v>209</v>
      </c>
      <c r="C57" t="s">
        <v>636</v>
      </c>
      <c r="D57" s="2">
        <f t="shared" si="3"/>
        <v>82040</v>
      </c>
      <c r="E57" s="3">
        <v>205100</v>
      </c>
      <c r="F57" t="s">
        <v>217</v>
      </c>
      <c r="G57" t="s">
        <v>218</v>
      </c>
      <c r="H57" t="s">
        <v>709</v>
      </c>
      <c r="I57" t="s">
        <v>705</v>
      </c>
      <c r="J57">
        <v>21655</v>
      </c>
      <c r="K57" t="s">
        <v>463</v>
      </c>
      <c r="L57" t="s">
        <v>464</v>
      </c>
      <c r="M57" t="s">
        <v>456</v>
      </c>
      <c r="N57" s="5">
        <v>1360.53</v>
      </c>
    </row>
    <row r="58" spans="1:14" x14ac:dyDescent="0.25">
      <c r="A58" t="s">
        <v>57</v>
      </c>
      <c r="B58" t="s">
        <v>209</v>
      </c>
      <c r="C58" t="s">
        <v>633</v>
      </c>
      <c r="D58" s="2">
        <f t="shared" si="3"/>
        <v>68960</v>
      </c>
      <c r="E58" s="3">
        <v>172400</v>
      </c>
      <c r="F58" t="s">
        <v>219</v>
      </c>
      <c r="H58" t="s">
        <v>710</v>
      </c>
      <c r="I58" t="s">
        <v>705</v>
      </c>
      <c r="J58">
        <v>21655</v>
      </c>
      <c r="K58" t="s">
        <v>465</v>
      </c>
      <c r="L58" t="s">
        <v>466</v>
      </c>
      <c r="M58" t="s">
        <v>467</v>
      </c>
      <c r="N58" s="5">
        <v>2254.91</v>
      </c>
    </row>
    <row r="59" spans="1:14" x14ac:dyDescent="0.25">
      <c r="A59" t="s">
        <v>58</v>
      </c>
      <c r="B59" t="s">
        <v>209</v>
      </c>
      <c r="C59" t="s">
        <v>633</v>
      </c>
      <c r="D59" s="2">
        <f t="shared" si="3"/>
        <v>85453</v>
      </c>
      <c r="E59" s="3">
        <v>213633</v>
      </c>
      <c r="F59" t="s">
        <v>220</v>
      </c>
      <c r="H59" t="s">
        <v>711</v>
      </c>
      <c r="I59" t="s">
        <v>712</v>
      </c>
      <c r="J59">
        <v>21655</v>
      </c>
      <c r="K59" t="s">
        <v>468</v>
      </c>
      <c r="L59" t="s">
        <v>469</v>
      </c>
      <c r="M59" t="s">
        <v>453</v>
      </c>
      <c r="N59" s="5">
        <v>3523.28</v>
      </c>
    </row>
    <row r="60" spans="1:14" x14ac:dyDescent="0.25">
      <c r="A60" t="s">
        <v>59</v>
      </c>
      <c r="B60" t="s">
        <v>209</v>
      </c>
      <c r="C60" t="s">
        <v>633</v>
      </c>
      <c r="D60" s="2">
        <f t="shared" si="3"/>
        <v>61547</v>
      </c>
      <c r="E60" s="3">
        <v>153867</v>
      </c>
      <c r="F60" t="s">
        <v>221</v>
      </c>
      <c r="G60" t="s">
        <v>222</v>
      </c>
      <c r="H60" t="s">
        <v>713</v>
      </c>
      <c r="I60" t="s">
        <v>712</v>
      </c>
      <c r="J60">
        <v>21655</v>
      </c>
      <c r="K60" t="s">
        <v>471</v>
      </c>
      <c r="L60" t="s">
        <v>472</v>
      </c>
      <c r="M60" t="s">
        <v>473</v>
      </c>
      <c r="N60" s="5">
        <v>1915.02</v>
      </c>
    </row>
    <row r="61" spans="1:14" x14ac:dyDescent="0.25">
      <c r="A61" t="s">
        <v>60</v>
      </c>
      <c r="B61" t="s">
        <v>209</v>
      </c>
      <c r="C61" t="s">
        <v>634</v>
      </c>
      <c r="D61" s="2">
        <f t="shared" si="3"/>
        <v>8480</v>
      </c>
      <c r="E61" s="3">
        <v>21200</v>
      </c>
      <c r="F61" t="s">
        <v>223</v>
      </c>
      <c r="I61" t="s">
        <v>705</v>
      </c>
      <c r="J61">
        <v>21655</v>
      </c>
      <c r="K61" t="s">
        <v>474</v>
      </c>
      <c r="L61" t="s">
        <v>475</v>
      </c>
      <c r="M61" t="s">
        <v>476</v>
      </c>
      <c r="N61" s="5">
        <v>9127.6200000000008</v>
      </c>
    </row>
    <row r="62" spans="1:14" x14ac:dyDescent="0.25">
      <c r="A62" t="s">
        <v>61</v>
      </c>
      <c r="B62" t="s">
        <v>209</v>
      </c>
      <c r="C62" t="s">
        <v>634</v>
      </c>
      <c r="D62" s="2">
        <f t="shared" si="3"/>
        <v>24027</v>
      </c>
      <c r="E62" s="3">
        <v>60067</v>
      </c>
      <c r="F62" t="s">
        <v>224</v>
      </c>
      <c r="H62" t="s">
        <v>714</v>
      </c>
      <c r="I62" t="s">
        <v>712</v>
      </c>
      <c r="J62">
        <v>21655</v>
      </c>
      <c r="K62" t="s">
        <v>477</v>
      </c>
      <c r="L62" t="s">
        <v>475</v>
      </c>
      <c r="M62" t="s">
        <v>476</v>
      </c>
      <c r="N62" s="5">
        <v>1197.07</v>
      </c>
    </row>
    <row r="63" spans="1:14" x14ac:dyDescent="0.25">
      <c r="A63" t="s">
        <v>62</v>
      </c>
      <c r="B63" t="s">
        <v>209</v>
      </c>
      <c r="C63" t="s">
        <v>634</v>
      </c>
      <c r="D63" s="2">
        <f t="shared" si="3"/>
        <v>57493</v>
      </c>
      <c r="E63" s="3">
        <v>143733</v>
      </c>
      <c r="F63" t="s">
        <v>225</v>
      </c>
      <c r="H63" t="s">
        <v>715</v>
      </c>
      <c r="I63" t="s">
        <v>712</v>
      </c>
      <c r="J63">
        <v>21655</v>
      </c>
      <c r="K63" t="s">
        <v>478</v>
      </c>
      <c r="L63" t="s">
        <v>469</v>
      </c>
      <c r="M63" t="s">
        <v>453</v>
      </c>
      <c r="N63" s="5">
        <v>2406.8000000000002</v>
      </c>
    </row>
    <row r="64" spans="1:14" x14ac:dyDescent="0.25">
      <c r="A64" t="s">
        <v>63</v>
      </c>
      <c r="B64" t="s">
        <v>209</v>
      </c>
      <c r="C64" t="s">
        <v>635</v>
      </c>
      <c r="D64" s="2">
        <f t="shared" si="3"/>
        <v>226320</v>
      </c>
      <c r="E64" s="3">
        <v>565800</v>
      </c>
      <c r="F64" t="s">
        <v>226</v>
      </c>
      <c r="H64" t="s">
        <v>716</v>
      </c>
      <c r="I64" t="s">
        <v>705</v>
      </c>
      <c r="J64">
        <v>21655</v>
      </c>
      <c r="K64" t="s">
        <v>479</v>
      </c>
      <c r="L64" t="s">
        <v>470</v>
      </c>
      <c r="M64" t="s">
        <v>453</v>
      </c>
      <c r="N64" s="5">
        <v>20738.13</v>
      </c>
    </row>
    <row r="65" spans="1:14" x14ac:dyDescent="0.25">
      <c r="A65" t="s">
        <v>64</v>
      </c>
      <c r="B65" t="s">
        <v>209</v>
      </c>
      <c r="C65" t="s">
        <v>634</v>
      </c>
      <c r="D65" s="2">
        <f t="shared" si="3"/>
        <v>62093</v>
      </c>
      <c r="E65" s="3">
        <v>155233</v>
      </c>
      <c r="F65" t="s">
        <v>219</v>
      </c>
      <c r="H65" t="s">
        <v>717</v>
      </c>
      <c r="I65" t="s">
        <v>705</v>
      </c>
      <c r="J65">
        <v>21655</v>
      </c>
      <c r="K65" t="s">
        <v>480</v>
      </c>
      <c r="L65" t="s">
        <v>466</v>
      </c>
      <c r="M65" t="s">
        <v>467</v>
      </c>
      <c r="N65" s="5">
        <v>2047.39</v>
      </c>
    </row>
    <row r="66" spans="1:14" x14ac:dyDescent="0.25">
      <c r="A66" t="s">
        <v>65</v>
      </c>
      <c r="B66" t="s">
        <v>209</v>
      </c>
      <c r="C66" t="s">
        <v>634</v>
      </c>
      <c r="D66" s="2">
        <f t="shared" si="3"/>
        <v>6440</v>
      </c>
      <c r="E66" s="3">
        <v>16100</v>
      </c>
      <c r="F66" t="s">
        <v>227</v>
      </c>
      <c r="G66" t="s">
        <v>228</v>
      </c>
      <c r="H66" t="s">
        <v>718</v>
      </c>
      <c r="I66" t="s">
        <v>712</v>
      </c>
      <c r="J66">
        <v>21655</v>
      </c>
      <c r="K66" t="s">
        <v>481</v>
      </c>
      <c r="L66" t="s">
        <v>482</v>
      </c>
      <c r="M66" t="s">
        <v>483</v>
      </c>
      <c r="N66" s="5">
        <v>12841.06</v>
      </c>
    </row>
    <row r="67" spans="1:14" x14ac:dyDescent="0.25">
      <c r="A67" t="s">
        <v>66</v>
      </c>
      <c r="B67" t="s">
        <v>209</v>
      </c>
      <c r="C67" t="s">
        <v>634</v>
      </c>
      <c r="D67" s="2">
        <f t="shared" si="3"/>
        <v>148880</v>
      </c>
      <c r="E67" s="3">
        <v>372200</v>
      </c>
      <c r="F67" t="s">
        <v>225</v>
      </c>
      <c r="H67" t="s">
        <v>719</v>
      </c>
      <c r="I67" t="s">
        <v>705</v>
      </c>
      <c r="J67">
        <v>21655</v>
      </c>
      <c r="K67" t="s">
        <v>484</v>
      </c>
      <c r="L67" t="s">
        <v>469</v>
      </c>
      <c r="M67" t="s">
        <v>453</v>
      </c>
      <c r="N67" s="5">
        <v>6007.95</v>
      </c>
    </row>
    <row r="68" spans="1:14" x14ac:dyDescent="0.25">
      <c r="A68" t="s">
        <v>67</v>
      </c>
      <c r="B68" t="s">
        <v>209</v>
      </c>
      <c r="C68" t="s">
        <v>638</v>
      </c>
      <c r="D68" s="2">
        <f t="shared" si="3"/>
        <v>318173</v>
      </c>
      <c r="E68" s="3">
        <v>795433</v>
      </c>
      <c r="F68" t="s">
        <v>229</v>
      </c>
      <c r="G68" t="s">
        <v>230</v>
      </c>
      <c r="H68" t="s">
        <v>720</v>
      </c>
      <c r="I68" t="s">
        <v>705</v>
      </c>
      <c r="J68">
        <v>21655</v>
      </c>
      <c r="K68" t="s">
        <v>485</v>
      </c>
      <c r="L68" t="s">
        <v>486</v>
      </c>
      <c r="M68" t="s">
        <v>487</v>
      </c>
      <c r="N68" s="5">
        <v>9277.24</v>
      </c>
    </row>
    <row r="69" spans="1:14" x14ac:dyDescent="0.25">
      <c r="A69" t="s">
        <v>68</v>
      </c>
      <c r="B69" t="s">
        <v>209</v>
      </c>
      <c r="C69" t="s">
        <v>634</v>
      </c>
      <c r="D69" s="2">
        <f t="shared" si="3"/>
        <v>129453</v>
      </c>
      <c r="E69" s="3">
        <v>323633</v>
      </c>
      <c r="F69" t="s">
        <v>231</v>
      </c>
      <c r="H69" t="s">
        <v>721</v>
      </c>
      <c r="I69" t="s">
        <v>705</v>
      </c>
      <c r="J69">
        <v>21655</v>
      </c>
      <c r="K69" t="s">
        <v>488</v>
      </c>
      <c r="L69" t="s">
        <v>482</v>
      </c>
      <c r="M69" t="s">
        <v>483</v>
      </c>
      <c r="N69" s="5">
        <v>4051.3</v>
      </c>
    </row>
    <row r="70" spans="1:14" x14ac:dyDescent="0.25">
      <c r="A70" t="s">
        <v>69</v>
      </c>
      <c r="B70" t="s">
        <v>209</v>
      </c>
      <c r="C70" t="s">
        <v>634</v>
      </c>
      <c r="D70" s="2">
        <f t="shared" si="3"/>
        <v>58213</v>
      </c>
      <c r="E70" s="3">
        <v>145533</v>
      </c>
      <c r="F70" t="s">
        <v>232</v>
      </c>
      <c r="G70" t="s">
        <v>233</v>
      </c>
      <c r="H70" t="s">
        <v>722</v>
      </c>
      <c r="I70" t="s">
        <v>712</v>
      </c>
      <c r="J70">
        <v>21655</v>
      </c>
      <c r="K70" t="s">
        <v>489</v>
      </c>
      <c r="L70" t="s">
        <v>490</v>
      </c>
      <c r="M70" t="s">
        <v>491</v>
      </c>
      <c r="N70" s="5">
        <v>1930.15</v>
      </c>
    </row>
    <row r="71" spans="1:14" x14ac:dyDescent="0.25">
      <c r="A71" t="s">
        <v>70</v>
      </c>
      <c r="B71" t="s">
        <v>209</v>
      </c>
      <c r="C71" t="s">
        <v>634</v>
      </c>
      <c r="D71" s="2">
        <f t="shared" si="3"/>
        <v>40</v>
      </c>
      <c r="E71" s="3">
        <v>100</v>
      </c>
      <c r="F71" t="s">
        <v>234</v>
      </c>
      <c r="G71" t="s">
        <v>235</v>
      </c>
      <c r="H71" t="s">
        <v>723</v>
      </c>
      <c r="I71" t="s">
        <v>705</v>
      </c>
      <c r="J71">
        <v>21655</v>
      </c>
      <c r="K71" t="s">
        <v>492</v>
      </c>
      <c r="L71" t="s">
        <v>493</v>
      </c>
      <c r="M71" t="s">
        <v>494</v>
      </c>
      <c r="N71" s="5">
        <v>113.55</v>
      </c>
    </row>
    <row r="72" spans="1:14" x14ac:dyDescent="0.25">
      <c r="A72" t="s">
        <v>71</v>
      </c>
      <c r="B72" t="s">
        <v>236</v>
      </c>
      <c r="C72" t="s">
        <v>634</v>
      </c>
      <c r="D72" s="2">
        <f t="shared" si="3"/>
        <v>9000</v>
      </c>
      <c r="E72" s="3">
        <v>22500</v>
      </c>
      <c r="F72" t="s">
        <v>237</v>
      </c>
      <c r="G72" t="s">
        <v>238</v>
      </c>
      <c r="H72" t="s">
        <v>724</v>
      </c>
      <c r="I72" t="s">
        <v>725</v>
      </c>
      <c r="J72">
        <v>21632</v>
      </c>
      <c r="K72" t="s">
        <v>495</v>
      </c>
      <c r="L72" t="s">
        <v>496</v>
      </c>
      <c r="M72" t="s">
        <v>497</v>
      </c>
      <c r="N72" s="5">
        <v>1375.81</v>
      </c>
    </row>
    <row r="73" spans="1:14" x14ac:dyDescent="0.25">
      <c r="A73" t="s">
        <v>72</v>
      </c>
      <c r="B73" t="s">
        <v>236</v>
      </c>
      <c r="C73" t="s">
        <v>634</v>
      </c>
      <c r="D73" s="2">
        <f t="shared" si="3"/>
        <v>2360</v>
      </c>
      <c r="E73" s="3">
        <v>5900</v>
      </c>
      <c r="F73" t="s">
        <v>239</v>
      </c>
      <c r="H73" t="s">
        <v>539</v>
      </c>
      <c r="I73" t="s">
        <v>692</v>
      </c>
      <c r="J73">
        <v>21632</v>
      </c>
      <c r="K73" t="s">
        <v>498</v>
      </c>
      <c r="L73" t="s">
        <v>499</v>
      </c>
      <c r="M73" t="s">
        <v>500</v>
      </c>
      <c r="N73" s="5">
        <v>1323.16</v>
      </c>
    </row>
    <row r="74" spans="1:14" x14ac:dyDescent="0.25">
      <c r="A74" t="s">
        <v>73</v>
      </c>
      <c r="B74" t="s">
        <v>236</v>
      </c>
      <c r="C74" t="s">
        <v>634</v>
      </c>
      <c r="D74" s="2">
        <f t="shared" si="3"/>
        <v>46173</v>
      </c>
      <c r="E74" s="3">
        <v>115433</v>
      </c>
      <c r="F74" t="s">
        <v>240</v>
      </c>
      <c r="G74" t="s">
        <v>241</v>
      </c>
      <c r="H74" t="s">
        <v>726</v>
      </c>
      <c r="I74" t="s">
        <v>692</v>
      </c>
      <c r="J74">
        <v>21632</v>
      </c>
      <c r="K74" t="s">
        <v>501</v>
      </c>
      <c r="L74" t="s">
        <v>502</v>
      </c>
      <c r="M74" t="s">
        <v>500</v>
      </c>
      <c r="N74" s="5">
        <v>1211.06</v>
      </c>
    </row>
    <row r="75" spans="1:14" x14ac:dyDescent="0.25">
      <c r="A75" t="s">
        <v>74</v>
      </c>
      <c r="B75" t="s">
        <v>236</v>
      </c>
      <c r="C75" t="s">
        <v>635</v>
      </c>
      <c r="D75" s="2">
        <f t="shared" si="3"/>
        <v>27960</v>
      </c>
      <c r="E75" s="3">
        <v>69900</v>
      </c>
      <c r="F75" t="s">
        <v>242</v>
      </c>
      <c r="G75" t="s">
        <v>243</v>
      </c>
      <c r="H75" t="s">
        <v>727</v>
      </c>
      <c r="I75" t="s">
        <v>725</v>
      </c>
      <c r="J75">
        <v>21632</v>
      </c>
      <c r="K75" t="s">
        <v>503</v>
      </c>
      <c r="L75" t="s">
        <v>504</v>
      </c>
      <c r="M75" t="s">
        <v>500</v>
      </c>
      <c r="N75" s="5">
        <v>1572.49</v>
      </c>
    </row>
    <row r="76" spans="1:14" x14ac:dyDescent="0.25">
      <c r="A76" t="s">
        <v>75</v>
      </c>
      <c r="B76" t="s">
        <v>236</v>
      </c>
      <c r="C76" t="s">
        <v>633</v>
      </c>
      <c r="D76" s="2">
        <f t="shared" ref="D76:D96" si="4">ROUND(E76*0.4,0)</f>
        <v>3880</v>
      </c>
      <c r="E76" s="3">
        <v>9700</v>
      </c>
      <c r="F76" t="s">
        <v>244</v>
      </c>
      <c r="H76" t="s">
        <v>728</v>
      </c>
      <c r="I76" t="s">
        <v>725</v>
      </c>
      <c r="J76">
        <v>21632</v>
      </c>
      <c r="K76" t="s">
        <v>505</v>
      </c>
      <c r="L76" t="s">
        <v>506</v>
      </c>
      <c r="M76" t="s">
        <v>497</v>
      </c>
      <c r="N76" s="5">
        <v>476.34</v>
      </c>
    </row>
    <row r="77" spans="1:14" x14ac:dyDescent="0.25">
      <c r="A77" t="s">
        <v>76</v>
      </c>
      <c r="B77" t="s">
        <v>236</v>
      </c>
      <c r="C77" t="s">
        <v>633</v>
      </c>
      <c r="D77" s="2">
        <f t="shared" si="4"/>
        <v>35013</v>
      </c>
      <c r="E77" s="3">
        <v>87533</v>
      </c>
      <c r="F77" t="s">
        <v>245</v>
      </c>
      <c r="H77" t="s">
        <v>729</v>
      </c>
      <c r="I77" t="s">
        <v>725</v>
      </c>
      <c r="J77">
        <v>21632</v>
      </c>
      <c r="K77" t="s">
        <v>508</v>
      </c>
      <c r="L77" t="s">
        <v>509</v>
      </c>
      <c r="M77" t="s">
        <v>500</v>
      </c>
      <c r="N77" s="5">
        <v>1956.07</v>
      </c>
    </row>
    <row r="78" spans="1:14" x14ac:dyDescent="0.25">
      <c r="A78" t="s">
        <v>77</v>
      </c>
      <c r="B78" t="s">
        <v>236</v>
      </c>
      <c r="C78" t="s">
        <v>633</v>
      </c>
      <c r="D78" s="2">
        <f t="shared" si="4"/>
        <v>5360</v>
      </c>
      <c r="E78" s="3">
        <v>13400</v>
      </c>
      <c r="F78" t="s">
        <v>246</v>
      </c>
      <c r="G78" t="s">
        <v>247</v>
      </c>
      <c r="H78" t="s">
        <v>730</v>
      </c>
      <c r="I78" t="s">
        <v>725</v>
      </c>
      <c r="J78">
        <v>21632</v>
      </c>
      <c r="K78" t="s">
        <v>510</v>
      </c>
      <c r="L78" t="s">
        <v>511</v>
      </c>
      <c r="M78" t="s">
        <v>500</v>
      </c>
      <c r="N78" s="5">
        <v>393.46</v>
      </c>
    </row>
    <row r="79" spans="1:14" x14ac:dyDescent="0.25">
      <c r="A79" t="s">
        <v>78</v>
      </c>
      <c r="B79" t="s">
        <v>236</v>
      </c>
      <c r="C79" t="s">
        <v>633</v>
      </c>
      <c r="D79" s="2">
        <f t="shared" si="4"/>
        <v>19160</v>
      </c>
      <c r="E79" s="3">
        <v>47900</v>
      </c>
      <c r="F79" t="s">
        <v>248</v>
      </c>
      <c r="H79" t="s">
        <v>731</v>
      </c>
      <c r="I79" t="s">
        <v>725</v>
      </c>
      <c r="J79">
        <v>21632</v>
      </c>
      <c r="K79" t="s">
        <v>513</v>
      </c>
      <c r="L79" t="s">
        <v>507</v>
      </c>
      <c r="M79" t="s">
        <v>500</v>
      </c>
      <c r="N79" s="5">
        <v>1798.36</v>
      </c>
    </row>
    <row r="80" spans="1:14" x14ac:dyDescent="0.25">
      <c r="A80" t="s">
        <v>79</v>
      </c>
      <c r="B80" t="s">
        <v>236</v>
      </c>
      <c r="C80" t="s">
        <v>633</v>
      </c>
      <c r="D80" s="2">
        <f t="shared" si="4"/>
        <v>33120</v>
      </c>
      <c r="E80" s="3">
        <v>82800</v>
      </c>
      <c r="F80" t="s">
        <v>249</v>
      </c>
      <c r="H80" t="s">
        <v>732</v>
      </c>
      <c r="I80" t="s">
        <v>725</v>
      </c>
      <c r="J80">
        <v>21632</v>
      </c>
      <c r="K80" t="s">
        <v>514</v>
      </c>
      <c r="L80" t="s">
        <v>515</v>
      </c>
      <c r="M80" t="s">
        <v>500</v>
      </c>
      <c r="N80" s="5">
        <v>1856.31</v>
      </c>
    </row>
    <row r="81" spans="1:14" x14ac:dyDescent="0.25">
      <c r="A81" t="s">
        <v>80</v>
      </c>
      <c r="B81" t="s">
        <v>236</v>
      </c>
      <c r="C81" t="s">
        <v>633</v>
      </c>
      <c r="D81" s="2">
        <f t="shared" si="4"/>
        <v>31120</v>
      </c>
      <c r="E81" s="3">
        <v>77800</v>
      </c>
      <c r="F81" t="s">
        <v>250</v>
      </c>
      <c r="H81" t="s">
        <v>733</v>
      </c>
      <c r="I81" t="s">
        <v>725</v>
      </c>
      <c r="J81">
        <v>21632</v>
      </c>
      <c r="K81" t="s">
        <v>516</v>
      </c>
      <c r="L81" t="s">
        <v>517</v>
      </c>
      <c r="M81" t="s">
        <v>500</v>
      </c>
      <c r="N81" s="5">
        <v>2057.44</v>
      </c>
    </row>
    <row r="82" spans="1:14" x14ac:dyDescent="0.25">
      <c r="A82" t="s">
        <v>81</v>
      </c>
      <c r="B82" t="s">
        <v>236</v>
      </c>
      <c r="C82" t="s">
        <v>637</v>
      </c>
      <c r="D82" s="2">
        <f t="shared" si="4"/>
        <v>14493</v>
      </c>
      <c r="E82" s="3">
        <v>36233</v>
      </c>
      <c r="F82" t="s">
        <v>245</v>
      </c>
      <c r="H82" t="s">
        <v>734</v>
      </c>
      <c r="I82" t="s">
        <v>725</v>
      </c>
      <c r="J82">
        <v>21632</v>
      </c>
      <c r="K82" t="s">
        <v>518</v>
      </c>
      <c r="L82" t="s">
        <v>519</v>
      </c>
      <c r="M82" t="s">
        <v>500</v>
      </c>
      <c r="N82" s="5">
        <v>868.56</v>
      </c>
    </row>
    <row r="83" spans="1:14" x14ac:dyDescent="0.25">
      <c r="A83" t="s">
        <v>82</v>
      </c>
      <c r="B83" t="s">
        <v>236</v>
      </c>
      <c r="C83" t="s">
        <v>633</v>
      </c>
      <c r="D83" s="2">
        <f t="shared" si="4"/>
        <v>9280</v>
      </c>
      <c r="E83" s="3">
        <v>23200</v>
      </c>
      <c r="F83" t="s">
        <v>251</v>
      </c>
      <c r="H83" t="s">
        <v>735</v>
      </c>
      <c r="I83" t="s">
        <v>725</v>
      </c>
      <c r="J83">
        <v>21632</v>
      </c>
      <c r="K83" t="s">
        <v>520</v>
      </c>
      <c r="L83" t="s">
        <v>521</v>
      </c>
      <c r="M83" t="s">
        <v>512</v>
      </c>
      <c r="N83" s="5">
        <v>453.2</v>
      </c>
    </row>
    <row r="84" spans="1:14" x14ac:dyDescent="0.25">
      <c r="A84" t="s">
        <v>83</v>
      </c>
      <c r="B84" t="s">
        <v>236</v>
      </c>
      <c r="C84" t="s">
        <v>636</v>
      </c>
      <c r="D84" s="2">
        <f t="shared" si="4"/>
        <v>1800</v>
      </c>
      <c r="E84" s="3">
        <v>4500</v>
      </c>
      <c r="F84" t="s">
        <v>252</v>
      </c>
      <c r="G84" t="s">
        <v>253</v>
      </c>
      <c r="H84" t="s">
        <v>736</v>
      </c>
      <c r="I84" t="s">
        <v>725</v>
      </c>
      <c r="J84">
        <v>21632</v>
      </c>
      <c r="K84" t="s">
        <v>522</v>
      </c>
      <c r="L84" t="s">
        <v>523</v>
      </c>
      <c r="M84" t="s">
        <v>512</v>
      </c>
      <c r="N84" s="5">
        <v>225.68</v>
      </c>
    </row>
    <row r="85" spans="1:14" x14ac:dyDescent="0.25">
      <c r="A85" t="s">
        <v>84</v>
      </c>
      <c r="B85" t="s">
        <v>236</v>
      </c>
      <c r="C85" t="s">
        <v>635</v>
      </c>
      <c r="D85" s="2">
        <f t="shared" si="4"/>
        <v>38000</v>
      </c>
      <c r="E85" s="3">
        <v>95000</v>
      </c>
      <c r="F85" t="s">
        <v>243</v>
      </c>
      <c r="H85" t="s">
        <v>737</v>
      </c>
      <c r="I85" t="s">
        <v>725</v>
      </c>
      <c r="J85">
        <v>21632</v>
      </c>
      <c r="K85" t="s">
        <v>526</v>
      </c>
      <c r="L85" t="s">
        <v>527</v>
      </c>
      <c r="M85" t="s">
        <v>500</v>
      </c>
      <c r="N85" s="5">
        <v>2097.31</v>
      </c>
    </row>
    <row r="86" spans="1:14" x14ac:dyDescent="0.25">
      <c r="A86" t="s">
        <v>85</v>
      </c>
      <c r="B86" t="s">
        <v>236</v>
      </c>
      <c r="C86" t="s">
        <v>634</v>
      </c>
      <c r="D86" s="2">
        <f t="shared" si="4"/>
        <v>37200</v>
      </c>
      <c r="E86" s="3">
        <v>93000</v>
      </c>
      <c r="F86" t="s">
        <v>254</v>
      </c>
      <c r="H86" t="s">
        <v>738</v>
      </c>
      <c r="I86" t="s">
        <v>725</v>
      </c>
      <c r="J86">
        <v>21632</v>
      </c>
      <c r="K86" t="s">
        <v>528</v>
      </c>
      <c r="L86" t="s">
        <v>529</v>
      </c>
      <c r="M86" t="s">
        <v>530</v>
      </c>
      <c r="N86" s="5">
        <v>1286.06</v>
      </c>
    </row>
    <row r="87" spans="1:14" x14ac:dyDescent="0.25">
      <c r="A87" t="s">
        <v>86</v>
      </c>
      <c r="B87" t="s">
        <v>236</v>
      </c>
      <c r="C87" t="s">
        <v>634</v>
      </c>
      <c r="D87" s="2">
        <f t="shared" si="4"/>
        <v>106400</v>
      </c>
      <c r="E87" s="3">
        <v>266000</v>
      </c>
      <c r="F87" t="s">
        <v>255</v>
      </c>
      <c r="G87" t="s">
        <v>256</v>
      </c>
      <c r="H87" t="s">
        <v>739</v>
      </c>
      <c r="I87" t="s">
        <v>692</v>
      </c>
      <c r="J87">
        <v>21632</v>
      </c>
      <c r="K87" t="s">
        <v>531</v>
      </c>
      <c r="L87" t="s">
        <v>532</v>
      </c>
      <c r="M87" t="s">
        <v>533</v>
      </c>
      <c r="N87" s="5">
        <v>3360.3</v>
      </c>
    </row>
    <row r="88" spans="1:14" x14ac:dyDescent="0.25">
      <c r="A88" t="s">
        <v>87</v>
      </c>
      <c r="B88" t="s">
        <v>236</v>
      </c>
      <c r="C88" t="s">
        <v>634</v>
      </c>
      <c r="D88" s="2">
        <f t="shared" si="4"/>
        <v>7720</v>
      </c>
      <c r="E88" s="3">
        <v>19300</v>
      </c>
      <c r="F88" t="s">
        <v>257</v>
      </c>
      <c r="H88" t="s">
        <v>740</v>
      </c>
      <c r="I88" t="s">
        <v>725</v>
      </c>
      <c r="J88">
        <v>21632</v>
      </c>
      <c r="K88" t="s">
        <v>534</v>
      </c>
      <c r="L88" t="s">
        <v>535</v>
      </c>
      <c r="M88" t="s">
        <v>512</v>
      </c>
      <c r="N88" s="5">
        <v>1195.9000000000001</v>
      </c>
    </row>
    <row r="89" spans="1:14" x14ac:dyDescent="0.25">
      <c r="A89" t="s">
        <v>88</v>
      </c>
      <c r="B89" t="s">
        <v>236</v>
      </c>
      <c r="C89" t="s">
        <v>634</v>
      </c>
      <c r="D89" s="2">
        <f t="shared" si="4"/>
        <v>29400</v>
      </c>
      <c r="E89" s="3">
        <v>73500</v>
      </c>
      <c r="F89" t="s">
        <v>258</v>
      </c>
      <c r="H89" t="s">
        <v>741</v>
      </c>
      <c r="I89" t="s">
        <v>725</v>
      </c>
      <c r="J89">
        <v>21632</v>
      </c>
      <c r="K89" t="s">
        <v>536</v>
      </c>
      <c r="L89" t="s">
        <v>537</v>
      </c>
      <c r="M89" t="s">
        <v>533</v>
      </c>
      <c r="N89" s="5">
        <v>1059.44</v>
      </c>
    </row>
    <row r="90" spans="1:14" x14ac:dyDescent="0.25">
      <c r="A90" t="s">
        <v>89</v>
      </c>
      <c r="B90" t="s">
        <v>236</v>
      </c>
      <c r="C90" t="s">
        <v>634</v>
      </c>
      <c r="D90" s="2">
        <f t="shared" si="4"/>
        <v>2800</v>
      </c>
      <c r="E90" s="3">
        <v>7000</v>
      </c>
      <c r="F90" t="s">
        <v>259</v>
      </c>
      <c r="H90" t="s">
        <v>539</v>
      </c>
      <c r="I90" t="s">
        <v>692</v>
      </c>
      <c r="J90">
        <v>21632</v>
      </c>
      <c r="K90" t="s">
        <v>538</v>
      </c>
      <c r="L90" t="s">
        <v>539</v>
      </c>
      <c r="M90" t="s">
        <v>500</v>
      </c>
      <c r="N90" s="5">
        <v>1339.63</v>
      </c>
    </row>
    <row r="91" spans="1:14" x14ac:dyDescent="0.25">
      <c r="A91" t="s">
        <v>90</v>
      </c>
      <c r="B91" t="s">
        <v>236</v>
      </c>
      <c r="C91" t="s">
        <v>634</v>
      </c>
      <c r="D91" s="2">
        <f t="shared" si="4"/>
        <v>35133</v>
      </c>
      <c r="E91" s="3">
        <v>87833</v>
      </c>
      <c r="F91" t="s">
        <v>260</v>
      </c>
      <c r="G91" t="s">
        <v>261</v>
      </c>
      <c r="H91" t="s">
        <v>742</v>
      </c>
      <c r="I91" t="s">
        <v>692</v>
      </c>
      <c r="J91">
        <v>21632</v>
      </c>
      <c r="K91" t="s">
        <v>540</v>
      </c>
      <c r="L91" t="s">
        <v>541</v>
      </c>
      <c r="M91" t="s">
        <v>497</v>
      </c>
      <c r="N91" s="5">
        <v>1232.68</v>
      </c>
    </row>
    <row r="92" spans="1:14" x14ac:dyDescent="0.25">
      <c r="A92" t="s">
        <v>91</v>
      </c>
      <c r="B92" t="s">
        <v>236</v>
      </c>
      <c r="C92" t="s">
        <v>634</v>
      </c>
      <c r="D92" s="2">
        <f t="shared" si="4"/>
        <v>59040</v>
      </c>
      <c r="E92" s="3">
        <v>147600</v>
      </c>
      <c r="F92" t="s">
        <v>215</v>
      </c>
      <c r="G92" t="s">
        <v>216</v>
      </c>
      <c r="H92" t="s">
        <v>743</v>
      </c>
      <c r="I92" t="s">
        <v>692</v>
      </c>
      <c r="J92">
        <v>21632</v>
      </c>
      <c r="K92" t="s">
        <v>542</v>
      </c>
      <c r="L92" t="s">
        <v>496</v>
      </c>
      <c r="M92" t="s">
        <v>500</v>
      </c>
      <c r="N92" s="5">
        <v>3222.19</v>
      </c>
    </row>
    <row r="93" spans="1:14" x14ac:dyDescent="0.25">
      <c r="A93" t="s">
        <v>92</v>
      </c>
      <c r="B93" t="s">
        <v>236</v>
      </c>
      <c r="C93" t="s">
        <v>638</v>
      </c>
      <c r="D93" s="2">
        <f t="shared" si="4"/>
        <v>11520</v>
      </c>
      <c r="E93" s="3">
        <v>28800</v>
      </c>
      <c r="F93" t="s">
        <v>262</v>
      </c>
      <c r="G93" t="s">
        <v>263</v>
      </c>
      <c r="H93" t="s">
        <v>724</v>
      </c>
      <c r="I93" t="s">
        <v>692</v>
      </c>
      <c r="J93">
        <v>21632</v>
      </c>
      <c r="K93" t="s">
        <v>543</v>
      </c>
      <c r="L93" t="s">
        <v>496</v>
      </c>
      <c r="M93" t="s">
        <v>497</v>
      </c>
      <c r="N93" s="5">
        <v>459.13</v>
      </c>
    </row>
    <row r="94" spans="1:14" x14ac:dyDescent="0.25">
      <c r="A94" t="s">
        <v>93</v>
      </c>
      <c r="B94" t="s">
        <v>236</v>
      </c>
      <c r="C94" t="s">
        <v>634</v>
      </c>
      <c r="D94" s="2">
        <f t="shared" si="4"/>
        <v>50027</v>
      </c>
      <c r="E94" s="3">
        <v>125067</v>
      </c>
      <c r="F94" t="s">
        <v>264</v>
      </c>
      <c r="G94" t="s">
        <v>265</v>
      </c>
      <c r="H94" t="s">
        <v>744</v>
      </c>
      <c r="I94" t="s">
        <v>725</v>
      </c>
      <c r="J94">
        <v>21632</v>
      </c>
      <c r="K94" t="s">
        <v>544</v>
      </c>
      <c r="L94" t="s">
        <v>539</v>
      </c>
      <c r="M94" t="s">
        <v>500</v>
      </c>
      <c r="N94" s="5">
        <v>1435</v>
      </c>
    </row>
    <row r="95" spans="1:14" x14ac:dyDescent="0.25">
      <c r="A95" t="s">
        <v>94</v>
      </c>
      <c r="B95" t="s">
        <v>236</v>
      </c>
      <c r="C95" t="s">
        <v>634</v>
      </c>
      <c r="D95" s="2">
        <f t="shared" si="4"/>
        <v>81040</v>
      </c>
      <c r="E95" s="3">
        <v>202600</v>
      </c>
      <c r="F95" t="s">
        <v>266</v>
      </c>
      <c r="G95" t="s">
        <v>267</v>
      </c>
      <c r="H95" t="s">
        <v>745</v>
      </c>
      <c r="I95" t="s">
        <v>692</v>
      </c>
      <c r="J95">
        <v>21632</v>
      </c>
      <c r="K95" t="s">
        <v>545</v>
      </c>
      <c r="L95" t="s">
        <v>546</v>
      </c>
      <c r="M95" t="s">
        <v>547</v>
      </c>
      <c r="N95" s="5">
        <v>1252.73</v>
      </c>
    </row>
    <row r="96" spans="1:14" x14ac:dyDescent="0.25">
      <c r="A96" t="s">
        <v>95</v>
      </c>
      <c r="B96" t="s">
        <v>236</v>
      </c>
      <c r="C96" t="s">
        <v>634</v>
      </c>
      <c r="D96" s="2">
        <f t="shared" si="4"/>
        <v>25547</v>
      </c>
      <c r="E96" s="3">
        <v>63867</v>
      </c>
      <c r="F96" t="s">
        <v>268</v>
      </c>
      <c r="H96" t="s">
        <v>746</v>
      </c>
      <c r="I96" t="s">
        <v>725</v>
      </c>
      <c r="J96">
        <v>21632</v>
      </c>
      <c r="K96" t="s">
        <v>548</v>
      </c>
      <c r="L96" t="s">
        <v>549</v>
      </c>
      <c r="M96" t="s">
        <v>500</v>
      </c>
      <c r="N96" s="5">
        <v>1457.22</v>
      </c>
    </row>
    <row r="97" spans="1:14" x14ac:dyDescent="0.25">
      <c r="A97" t="s">
        <v>96</v>
      </c>
      <c r="B97" t="s">
        <v>236</v>
      </c>
      <c r="C97" t="s">
        <v>634</v>
      </c>
      <c r="D97" s="2">
        <f t="shared" ref="D97:D111" si="5">ROUND(E97*0.4,0)</f>
        <v>27760</v>
      </c>
      <c r="E97" s="3">
        <v>69400</v>
      </c>
      <c r="F97" t="s">
        <v>269</v>
      </c>
      <c r="H97" t="s">
        <v>747</v>
      </c>
      <c r="I97" t="s">
        <v>725</v>
      </c>
      <c r="J97">
        <v>21632</v>
      </c>
      <c r="K97" t="s">
        <v>550</v>
      </c>
      <c r="L97" t="s">
        <v>551</v>
      </c>
      <c r="M97" t="s">
        <v>500</v>
      </c>
      <c r="N97" s="5">
        <v>1562.04</v>
      </c>
    </row>
    <row r="98" spans="1:14" x14ac:dyDescent="0.25">
      <c r="A98" t="s">
        <v>97</v>
      </c>
      <c r="B98" t="s">
        <v>236</v>
      </c>
      <c r="C98" t="s">
        <v>634</v>
      </c>
      <c r="D98" s="2">
        <f t="shared" si="5"/>
        <v>28133</v>
      </c>
      <c r="E98" s="3">
        <v>70333</v>
      </c>
      <c r="F98" t="s">
        <v>270</v>
      </c>
      <c r="G98" t="s">
        <v>271</v>
      </c>
      <c r="H98" t="s">
        <v>748</v>
      </c>
      <c r="I98" t="s">
        <v>725</v>
      </c>
      <c r="J98">
        <v>21632</v>
      </c>
      <c r="K98" t="s">
        <v>552</v>
      </c>
      <c r="L98" t="s">
        <v>553</v>
      </c>
      <c r="M98" t="s">
        <v>500</v>
      </c>
      <c r="N98" s="5">
        <v>1581.55</v>
      </c>
    </row>
    <row r="99" spans="1:14" x14ac:dyDescent="0.25">
      <c r="A99" t="s">
        <v>98</v>
      </c>
      <c r="B99" t="s">
        <v>236</v>
      </c>
      <c r="C99" t="s">
        <v>634</v>
      </c>
      <c r="D99" s="2">
        <f t="shared" si="5"/>
        <v>56640</v>
      </c>
      <c r="E99" s="3">
        <v>141600</v>
      </c>
      <c r="F99" t="s">
        <v>272</v>
      </c>
      <c r="H99" t="s">
        <v>749</v>
      </c>
      <c r="I99" t="s">
        <v>725</v>
      </c>
      <c r="J99">
        <v>21632</v>
      </c>
      <c r="K99" t="s">
        <v>554</v>
      </c>
      <c r="L99" t="s">
        <v>555</v>
      </c>
      <c r="M99" t="s">
        <v>500</v>
      </c>
      <c r="N99" s="5">
        <v>1919.9</v>
      </c>
    </row>
    <row r="100" spans="1:14" x14ac:dyDescent="0.25">
      <c r="A100" t="s">
        <v>99</v>
      </c>
      <c r="B100" t="s">
        <v>236</v>
      </c>
      <c r="C100" t="s">
        <v>634</v>
      </c>
      <c r="D100" s="2">
        <f t="shared" si="5"/>
        <v>34053</v>
      </c>
      <c r="E100" s="3">
        <v>85133</v>
      </c>
      <c r="F100" t="s">
        <v>273</v>
      </c>
      <c r="H100" t="s">
        <v>750</v>
      </c>
      <c r="I100" t="s">
        <v>725</v>
      </c>
      <c r="J100">
        <v>21632</v>
      </c>
      <c r="K100" t="s">
        <v>556</v>
      </c>
      <c r="L100" t="s">
        <v>557</v>
      </c>
      <c r="M100" t="s">
        <v>500</v>
      </c>
      <c r="N100" s="5">
        <v>1891</v>
      </c>
    </row>
    <row r="101" spans="1:14" x14ac:dyDescent="0.25">
      <c r="A101" t="s">
        <v>100</v>
      </c>
      <c r="B101" t="s">
        <v>236</v>
      </c>
      <c r="C101" t="s">
        <v>634</v>
      </c>
      <c r="D101" s="2">
        <f t="shared" si="5"/>
        <v>5040</v>
      </c>
      <c r="E101" s="3">
        <v>12600</v>
      </c>
      <c r="F101" t="s">
        <v>274</v>
      </c>
      <c r="G101" t="s">
        <v>275</v>
      </c>
      <c r="H101" t="s">
        <v>751</v>
      </c>
      <c r="I101" t="s">
        <v>692</v>
      </c>
      <c r="J101">
        <v>21632</v>
      </c>
      <c r="K101" t="s">
        <v>558</v>
      </c>
      <c r="L101" t="s">
        <v>524</v>
      </c>
      <c r="M101" t="s">
        <v>525</v>
      </c>
      <c r="N101" s="5">
        <v>6542.48</v>
      </c>
    </row>
    <row r="102" spans="1:14" x14ac:dyDescent="0.25">
      <c r="A102" t="s">
        <v>101</v>
      </c>
      <c r="B102" t="s">
        <v>236</v>
      </c>
      <c r="C102" t="s">
        <v>634</v>
      </c>
      <c r="D102" s="2">
        <f t="shared" si="5"/>
        <v>15000</v>
      </c>
      <c r="E102" s="3">
        <v>37500</v>
      </c>
      <c r="F102" t="s">
        <v>276</v>
      </c>
      <c r="H102" t="s">
        <v>752</v>
      </c>
      <c r="I102" t="s">
        <v>725</v>
      </c>
      <c r="J102">
        <v>21632</v>
      </c>
      <c r="K102" t="s">
        <v>559</v>
      </c>
      <c r="L102" t="s">
        <v>560</v>
      </c>
      <c r="M102" t="s">
        <v>500</v>
      </c>
      <c r="N102" s="5">
        <v>901.45</v>
      </c>
    </row>
    <row r="103" spans="1:14" x14ac:dyDescent="0.25">
      <c r="A103" t="s">
        <v>102</v>
      </c>
      <c r="B103" t="s">
        <v>236</v>
      </c>
      <c r="C103" t="s">
        <v>633</v>
      </c>
      <c r="D103" s="2">
        <f t="shared" si="5"/>
        <v>15507</v>
      </c>
      <c r="E103" s="3">
        <v>38767</v>
      </c>
      <c r="F103" t="s">
        <v>277</v>
      </c>
      <c r="H103" t="s">
        <v>753</v>
      </c>
      <c r="I103" t="s">
        <v>725</v>
      </c>
      <c r="J103">
        <v>21632</v>
      </c>
      <c r="K103" t="s">
        <v>561</v>
      </c>
      <c r="L103" t="s">
        <v>562</v>
      </c>
      <c r="M103" t="s">
        <v>500</v>
      </c>
      <c r="N103" s="5">
        <v>928.15</v>
      </c>
    </row>
    <row r="104" spans="1:14" x14ac:dyDescent="0.25">
      <c r="A104" t="s">
        <v>103</v>
      </c>
      <c r="B104" t="s">
        <v>236</v>
      </c>
      <c r="C104" t="s">
        <v>634</v>
      </c>
      <c r="D104" s="2">
        <f t="shared" si="5"/>
        <v>24573</v>
      </c>
      <c r="E104" s="3">
        <v>61433</v>
      </c>
      <c r="F104" t="s">
        <v>278</v>
      </c>
      <c r="H104" t="s">
        <v>754</v>
      </c>
      <c r="I104" t="s">
        <v>725</v>
      </c>
      <c r="J104">
        <v>21632</v>
      </c>
      <c r="K104" t="s">
        <v>433</v>
      </c>
      <c r="L104" t="s">
        <v>563</v>
      </c>
      <c r="M104" t="s">
        <v>525</v>
      </c>
      <c r="N104" s="5">
        <v>1119.5899999999999</v>
      </c>
    </row>
    <row r="105" spans="1:14" x14ac:dyDescent="0.25">
      <c r="A105" t="s">
        <v>104</v>
      </c>
      <c r="B105" t="s">
        <v>236</v>
      </c>
      <c r="C105" t="s">
        <v>634</v>
      </c>
      <c r="D105" s="2">
        <f t="shared" si="5"/>
        <v>26920</v>
      </c>
      <c r="E105" s="3">
        <v>67300</v>
      </c>
      <c r="F105" t="s">
        <v>279</v>
      </c>
      <c r="G105" t="s">
        <v>280</v>
      </c>
      <c r="H105" t="s">
        <v>755</v>
      </c>
      <c r="I105" t="s">
        <v>692</v>
      </c>
      <c r="J105">
        <v>21632</v>
      </c>
      <c r="K105" t="s">
        <v>564</v>
      </c>
      <c r="L105" t="s">
        <v>565</v>
      </c>
      <c r="M105" t="s">
        <v>530</v>
      </c>
      <c r="N105" s="5">
        <v>977.92</v>
      </c>
    </row>
    <row r="106" spans="1:14" x14ac:dyDescent="0.25">
      <c r="A106" t="s">
        <v>105</v>
      </c>
      <c r="B106" t="s">
        <v>236</v>
      </c>
      <c r="C106" t="s">
        <v>634</v>
      </c>
      <c r="D106" s="2">
        <f t="shared" si="5"/>
        <v>37080</v>
      </c>
      <c r="E106" s="3">
        <v>92700</v>
      </c>
      <c r="F106" t="s">
        <v>262</v>
      </c>
      <c r="G106" t="s">
        <v>263</v>
      </c>
      <c r="H106" t="s">
        <v>724</v>
      </c>
      <c r="I106" t="s">
        <v>692</v>
      </c>
      <c r="J106">
        <v>21632</v>
      </c>
      <c r="K106" t="s">
        <v>566</v>
      </c>
      <c r="L106" t="s">
        <v>567</v>
      </c>
      <c r="M106" t="s">
        <v>497</v>
      </c>
      <c r="N106" s="5">
        <v>1231.52</v>
      </c>
    </row>
    <row r="107" spans="1:14" x14ac:dyDescent="0.25">
      <c r="A107" t="s">
        <v>106</v>
      </c>
      <c r="B107" t="s">
        <v>236</v>
      </c>
      <c r="C107" t="s">
        <v>634</v>
      </c>
      <c r="D107" s="2">
        <f t="shared" si="5"/>
        <v>2000</v>
      </c>
      <c r="E107" s="3">
        <v>5000</v>
      </c>
      <c r="F107" t="s">
        <v>281</v>
      </c>
      <c r="G107" t="s">
        <v>282</v>
      </c>
      <c r="H107" t="s">
        <v>539</v>
      </c>
      <c r="I107" t="s">
        <v>692</v>
      </c>
      <c r="J107">
        <v>21632</v>
      </c>
      <c r="K107" t="s">
        <v>568</v>
      </c>
      <c r="L107" t="s">
        <v>569</v>
      </c>
      <c r="M107" t="s">
        <v>500</v>
      </c>
      <c r="N107" s="5">
        <v>1383.19</v>
      </c>
    </row>
    <row r="108" spans="1:14" x14ac:dyDescent="0.25">
      <c r="A108" t="s">
        <v>107</v>
      </c>
      <c r="B108" t="s">
        <v>283</v>
      </c>
      <c r="C108" t="s">
        <v>633</v>
      </c>
      <c r="D108" s="2">
        <f t="shared" si="5"/>
        <v>6960</v>
      </c>
      <c r="E108" s="3">
        <v>17400</v>
      </c>
      <c r="F108" t="s">
        <v>284</v>
      </c>
      <c r="H108" t="s">
        <v>756</v>
      </c>
      <c r="I108" t="s">
        <v>668</v>
      </c>
      <c r="J108">
        <v>21629</v>
      </c>
      <c r="K108" t="s">
        <v>570</v>
      </c>
      <c r="L108" t="s">
        <v>571</v>
      </c>
      <c r="M108" t="s">
        <v>572</v>
      </c>
      <c r="N108" s="5">
        <v>554.46</v>
      </c>
    </row>
    <row r="109" spans="1:14" x14ac:dyDescent="0.25">
      <c r="A109" t="s">
        <v>108</v>
      </c>
      <c r="B109" t="s">
        <v>283</v>
      </c>
      <c r="C109" t="s">
        <v>633</v>
      </c>
      <c r="D109" s="2">
        <f t="shared" si="5"/>
        <v>29147</v>
      </c>
      <c r="E109" s="3">
        <v>72867</v>
      </c>
      <c r="F109" t="s">
        <v>285</v>
      </c>
      <c r="G109" t="s">
        <v>286</v>
      </c>
      <c r="H109" t="s">
        <v>757</v>
      </c>
      <c r="I109" t="s">
        <v>758</v>
      </c>
      <c r="J109">
        <v>21660</v>
      </c>
      <c r="K109" t="s">
        <v>573</v>
      </c>
      <c r="L109" t="s">
        <v>574</v>
      </c>
      <c r="M109" t="s">
        <v>575</v>
      </c>
      <c r="N109" s="5">
        <v>1044.6500000000001</v>
      </c>
    </row>
    <row r="110" spans="1:14" x14ac:dyDescent="0.25">
      <c r="A110" t="s">
        <v>109</v>
      </c>
      <c r="B110" t="s">
        <v>283</v>
      </c>
      <c r="C110" t="s">
        <v>633</v>
      </c>
      <c r="D110" s="2">
        <f t="shared" si="5"/>
        <v>77333</v>
      </c>
      <c r="E110" s="3">
        <v>193333</v>
      </c>
      <c r="F110" t="s">
        <v>287</v>
      </c>
      <c r="H110" t="s">
        <v>759</v>
      </c>
      <c r="I110" t="s">
        <v>668</v>
      </c>
      <c r="J110">
        <v>21629</v>
      </c>
      <c r="K110" t="s">
        <v>576</v>
      </c>
      <c r="L110" t="s">
        <v>577</v>
      </c>
      <c r="M110" t="s">
        <v>578</v>
      </c>
      <c r="N110" s="5">
        <v>2489.0300000000002</v>
      </c>
    </row>
    <row r="111" spans="1:14" x14ac:dyDescent="0.25">
      <c r="A111" t="s">
        <v>110</v>
      </c>
      <c r="B111" t="s">
        <v>283</v>
      </c>
      <c r="C111" t="s">
        <v>633</v>
      </c>
      <c r="D111" s="2">
        <f t="shared" si="5"/>
        <v>98347</v>
      </c>
      <c r="E111" s="3">
        <v>245867</v>
      </c>
      <c r="F111" t="s">
        <v>288</v>
      </c>
      <c r="H111" t="s">
        <v>760</v>
      </c>
      <c r="I111" t="s">
        <v>668</v>
      </c>
      <c r="J111">
        <v>21629</v>
      </c>
      <c r="K111" t="s">
        <v>579</v>
      </c>
      <c r="L111" t="s">
        <v>580</v>
      </c>
      <c r="M111" t="s">
        <v>581</v>
      </c>
      <c r="N111" s="5">
        <v>3010.75</v>
      </c>
    </row>
    <row r="112" spans="1:14" x14ac:dyDescent="0.25">
      <c r="A112" t="s">
        <v>111</v>
      </c>
      <c r="B112" t="s">
        <v>283</v>
      </c>
      <c r="C112" t="s">
        <v>633</v>
      </c>
      <c r="D112" s="2">
        <f t="shared" ref="D112:D131" si="6">ROUND(E112*0.4,0)</f>
        <v>124693</v>
      </c>
      <c r="E112" s="3">
        <v>311733</v>
      </c>
      <c r="F112" t="s">
        <v>289</v>
      </c>
      <c r="H112" t="s">
        <v>761</v>
      </c>
      <c r="I112" t="s">
        <v>668</v>
      </c>
      <c r="J112">
        <v>21629</v>
      </c>
      <c r="K112" t="s">
        <v>583</v>
      </c>
      <c r="L112" t="s">
        <v>584</v>
      </c>
      <c r="M112" t="s">
        <v>582</v>
      </c>
      <c r="N112" s="5">
        <v>3908.62</v>
      </c>
    </row>
    <row r="113" spans="1:14" x14ac:dyDescent="0.25">
      <c r="A113" t="s">
        <v>112</v>
      </c>
      <c r="B113" t="s">
        <v>283</v>
      </c>
      <c r="C113" t="s">
        <v>639</v>
      </c>
      <c r="D113" s="2">
        <f t="shared" si="6"/>
        <v>56853</v>
      </c>
      <c r="E113" s="3">
        <v>142133</v>
      </c>
      <c r="F113" t="s">
        <v>290</v>
      </c>
      <c r="H113" t="s">
        <v>762</v>
      </c>
      <c r="I113" t="s">
        <v>668</v>
      </c>
      <c r="J113">
        <v>21629</v>
      </c>
      <c r="K113" t="s">
        <v>433</v>
      </c>
      <c r="L113" t="s">
        <v>585</v>
      </c>
      <c r="M113" t="s">
        <v>582</v>
      </c>
      <c r="N113" s="5">
        <v>1875.15</v>
      </c>
    </row>
    <row r="114" spans="1:14" x14ac:dyDescent="0.25">
      <c r="A114" t="s">
        <v>113</v>
      </c>
      <c r="B114" t="s">
        <v>291</v>
      </c>
      <c r="C114" t="s">
        <v>634</v>
      </c>
      <c r="D114" s="2">
        <f t="shared" si="6"/>
        <v>120200</v>
      </c>
      <c r="E114" s="3">
        <v>300500</v>
      </c>
      <c r="F114" t="s">
        <v>292</v>
      </c>
      <c r="G114" t="s">
        <v>293</v>
      </c>
      <c r="H114" t="s">
        <v>763</v>
      </c>
      <c r="I114" t="s">
        <v>764</v>
      </c>
      <c r="J114">
        <v>21660</v>
      </c>
      <c r="K114" t="s">
        <v>586</v>
      </c>
      <c r="L114" t="s">
        <v>587</v>
      </c>
      <c r="M114" t="s">
        <v>588</v>
      </c>
      <c r="N114" s="5">
        <v>5129.57</v>
      </c>
    </row>
    <row r="115" spans="1:14" x14ac:dyDescent="0.25">
      <c r="A115" t="s">
        <v>114</v>
      </c>
      <c r="B115" t="s">
        <v>291</v>
      </c>
      <c r="C115" t="s">
        <v>634</v>
      </c>
      <c r="D115" s="2">
        <f t="shared" si="6"/>
        <v>800</v>
      </c>
      <c r="E115" s="3">
        <v>2000</v>
      </c>
      <c r="F115" t="s">
        <v>294</v>
      </c>
      <c r="G115" t="s">
        <v>295</v>
      </c>
      <c r="H115" t="s">
        <v>766</v>
      </c>
      <c r="I115" t="s">
        <v>765</v>
      </c>
      <c r="J115">
        <v>21660</v>
      </c>
      <c r="K115" t="s">
        <v>589</v>
      </c>
      <c r="L115" t="s">
        <v>590</v>
      </c>
      <c r="M115" t="s">
        <v>591</v>
      </c>
      <c r="N115" s="5">
        <v>3849.7</v>
      </c>
    </row>
    <row r="116" spans="1:14" x14ac:dyDescent="0.25">
      <c r="A116" t="s">
        <v>115</v>
      </c>
      <c r="B116" t="s">
        <v>291</v>
      </c>
      <c r="C116" t="s">
        <v>637</v>
      </c>
      <c r="D116" s="2">
        <f t="shared" si="6"/>
        <v>80680</v>
      </c>
      <c r="E116" s="3">
        <v>201700</v>
      </c>
      <c r="F116" t="s">
        <v>296</v>
      </c>
      <c r="H116" t="s">
        <v>767</v>
      </c>
      <c r="I116" t="s">
        <v>764</v>
      </c>
      <c r="J116">
        <v>21660</v>
      </c>
      <c r="K116" t="s">
        <v>592</v>
      </c>
      <c r="L116" t="s">
        <v>593</v>
      </c>
      <c r="M116" t="s">
        <v>588</v>
      </c>
      <c r="N116" s="5">
        <v>3452.33</v>
      </c>
    </row>
    <row r="117" spans="1:14" x14ac:dyDescent="0.25">
      <c r="A117" t="s">
        <v>116</v>
      </c>
      <c r="B117" t="s">
        <v>291</v>
      </c>
      <c r="C117" t="s">
        <v>634</v>
      </c>
      <c r="D117" s="2">
        <f t="shared" si="6"/>
        <v>102480</v>
      </c>
      <c r="E117" s="3">
        <v>256200</v>
      </c>
      <c r="F117" t="s">
        <v>297</v>
      </c>
      <c r="G117" t="s">
        <v>298</v>
      </c>
      <c r="H117" t="s">
        <v>768</v>
      </c>
      <c r="I117" t="s">
        <v>765</v>
      </c>
      <c r="J117">
        <v>21660</v>
      </c>
      <c r="K117" t="s">
        <v>594</v>
      </c>
      <c r="L117" t="s">
        <v>595</v>
      </c>
      <c r="M117" t="s">
        <v>596</v>
      </c>
      <c r="N117" s="5">
        <v>1507.69</v>
      </c>
    </row>
    <row r="118" spans="1:14" x14ac:dyDescent="0.25">
      <c r="A118" t="s">
        <v>117</v>
      </c>
      <c r="B118" t="s">
        <v>291</v>
      </c>
      <c r="C118" t="s">
        <v>634</v>
      </c>
      <c r="D118" s="2">
        <f t="shared" si="6"/>
        <v>74760</v>
      </c>
      <c r="E118" s="3">
        <v>186900</v>
      </c>
      <c r="F118" t="s">
        <v>299</v>
      </c>
      <c r="H118" t="s">
        <v>769</v>
      </c>
      <c r="I118" t="s">
        <v>764</v>
      </c>
      <c r="J118">
        <v>21660</v>
      </c>
      <c r="K118" t="s">
        <v>597</v>
      </c>
      <c r="L118" t="s">
        <v>598</v>
      </c>
      <c r="M118" t="s">
        <v>591</v>
      </c>
      <c r="N118" s="5">
        <v>2985.31</v>
      </c>
    </row>
    <row r="119" spans="1:14" x14ac:dyDescent="0.25">
      <c r="A119" t="s">
        <v>118</v>
      </c>
      <c r="B119" t="s">
        <v>291</v>
      </c>
      <c r="C119" t="s">
        <v>634</v>
      </c>
      <c r="D119" s="2">
        <f t="shared" si="6"/>
        <v>14240</v>
      </c>
      <c r="E119" s="3">
        <v>35600</v>
      </c>
      <c r="F119" t="s">
        <v>300</v>
      </c>
      <c r="G119" t="s">
        <v>301</v>
      </c>
      <c r="H119" t="s">
        <v>770</v>
      </c>
      <c r="I119" t="s">
        <v>764</v>
      </c>
      <c r="J119">
        <v>21660</v>
      </c>
      <c r="K119" s="4">
        <v>19863</v>
      </c>
      <c r="L119" t="s">
        <v>599</v>
      </c>
      <c r="M119" t="s">
        <v>600</v>
      </c>
      <c r="N119" s="5">
        <v>1131.3699999999999</v>
      </c>
    </row>
    <row r="120" spans="1:14" x14ac:dyDescent="0.25">
      <c r="A120" t="s">
        <v>119</v>
      </c>
      <c r="B120" t="s">
        <v>291</v>
      </c>
      <c r="C120" t="s">
        <v>634</v>
      </c>
      <c r="D120" s="2">
        <f t="shared" si="6"/>
        <v>68040</v>
      </c>
      <c r="E120" s="3">
        <v>170100</v>
      </c>
      <c r="F120" t="s">
        <v>302</v>
      </c>
      <c r="H120" t="s">
        <v>771</v>
      </c>
      <c r="I120" t="s">
        <v>764</v>
      </c>
      <c r="J120">
        <v>21660</v>
      </c>
      <c r="K120" t="s">
        <v>601</v>
      </c>
      <c r="L120" t="s">
        <v>602</v>
      </c>
      <c r="M120" t="s">
        <v>588</v>
      </c>
      <c r="N120" s="5">
        <v>2928.85</v>
      </c>
    </row>
    <row r="121" spans="1:14" x14ac:dyDescent="0.25">
      <c r="A121" t="s">
        <v>120</v>
      </c>
      <c r="B121" t="s">
        <v>291</v>
      </c>
      <c r="C121" t="s">
        <v>640</v>
      </c>
      <c r="D121" s="2">
        <f t="shared" si="6"/>
        <v>52760</v>
      </c>
      <c r="E121" s="3">
        <v>131900</v>
      </c>
      <c r="F121" t="s">
        <v>303</v>
      </c>
      <c r="H121" t="s">
        <v>772</v>
      </c>
      <c r="I121" t="s">
        <v>765</v>
      </c>
      <c r="J121">
        <v>21660</v>
      </c>
      <c r="K121" t="s">
        <v>603</v>
      </c>
      <c r="L121" t="s">
        <v>604</v>
      </c>
      <c r="M121" t="s">
        <v>588</v>
      </c>
      <c r="N121" s="5">
        <v>1194.5999999999999</v>
      </c>
    </row>
    <row r="122" spans="1:14" x14ac:dyDescent="0.25">
      <c r="A122" t="s">
        <v>121</v>
      </c>
      <c r="B122" t="s">
        <v>291</v>
      </c>
      <c r="C122" t="s">
        <v>634</v>
      </c>
      <c r="D122" s="2">
        <f t="shared" si="6"/>
        <v>20040</v>
      </c>
      <c r="E122" s="3">
        <v>50100</v>
      </c>
      <c r="F122" t="s">
        <v>304</v>
      </c>
      <c r="G122" t="s">
        <v>305</v>
      </c>
      <c r="H122" t="s">
        <v>773</v>
      </c>
      <c r="I122" t="s">
        <v>774</v>
      </c>
      <c r="J122">
        <v>21660</v>
      </c>
      <c r="K122" t="s">
        <v>605</v>
      </c>
      <c r="L122" t="s">
        <v>606</v>
      </c>
      <c r="M122" t="s">
        <v>600</v>
      </c>
      <c r="N122" s="5">
        <v>716.98</v>
      </c>
    </row>
    <row r="123" spans="1:14" x14ac:dyDescent="0.25">
      <c r="A123" t="s">
        <v>122</v>
      </c>
      <c r="B123" t="s">
        <v>291</v>
      </c>
      <c r="C123" t="s">
        <v>634</v>
      </c>
      <c r="D123" s="2">
        <f t="shared" si="6"/>
        <v>64760</v>
      </c>
      <c r="E123" s="3">
        <v>161900</v>
      </c>
      <c r="F123" t="s">
        <v>306</v>
      </c>
      <c r="H123" t="s">
        <v>775</v>
      </c>
      <c r="I123" t="s">
        <v>765</v>
      </c>
      <c r="J123">
        <v>21660</v>
      </c>
      <c r="K123" t="s">
        <v>607</v>
      </c>
      <c r="L123" t="s">
        <v>608</v>
      </c>
      <c r="M123" t="s">
        <v>609</v>
      </c>
      <c r="N123" s="5">
        <v>2471.83</v>
      </c>
    </row>
    <row r="124" spans="1:14" x14ac:dyDescent="0.25">
      <c r="A124" t="s">
        <v>123</v>
      </c>
      <c r="B124" t="s">
        <v>291</v>
      </c>
      <c r="C124" t="s">
        <v>634</v>
      </c>
      <c r="D124" s="2">
        <f t="shared" si="6"/>
        <v>87920</v>
      </c>
      <c r="E124" s="3">
        <v>219800</v>
      </c>
      <c r="F124" t="s">
        <v>308</v>
      </c>
      <c r="H124" t="s">
        <v>777</v>
      </c>
      <c r="I124" t="s">
        <v>765</v>
      </c>
      <c r="J124">
        <v>21660</v>
      </c>
      <c r="K124" t="s">
        <v>612</v>
      </c>
      <c r="L124" t="s">
        <v>613</v>
      </c>
      <c r="M124" t="s">
        <v>611</v>
      </c>
      <c r="N124" s="5">
        <v>2827.85</v>
      </c>
    </row>
    <row r="125" spans="1:14" x14ac:dyDescent="0.25">
      <c r="A125" t="s">
        <v>124</v>
      </c>
      <c r="B125" t="s">
        <v>291</v>
      </c>
      <c r="C125" t="s">
        <v>634</v>
      </c>
      <c r="D125" s="2">
        <f t="shared" si="6"/>
        <v>39400</v>
      </c>
      <c r="E125" s="3">
        <v>98500</v>
      </c>
      <c r="F125" t="s">
        <v>307</v>
      </c>
      <c r="H125" t="s">
        <v>776</v>
      </c>
      <c r="I125" t="s">
        <v>765</v>
      </c>
      <c r="J125">
        <v>21660</v>
      </c>
      <c r="K125" t="s">
        <v>614</v>
      </c>
      <c r="L125" t="s">
        <v>610</v>
      </c>
      <c r="M125" t="s">
        <v>611</v>
      </c>
      <c r="N125" s="5">
        <v>1301.6300000000001</v>
      </c>
    </row>
    <row r="126" spans="1:14" x14ac:dyDescent="0.25">
      <c r="A126" t="s">
        <v>125</v>
      </c>
      <c r="B126" t="s">
        <v>291</v>
      </c>
      <c r="C126" t="s">
        <v>634</v>
      </c>
      <c r="D126" s="2">
        <f t="shared" si="6"/>
        <v>69880</v>
      </c>
      <c r="E126" s="3">
        <v>174700</v>
      </c>
      <c r="F126" t="s">
        <v>309</v>
      </c>
      <c r="H126" t="s">
        <v>778</v>
      </c>
      <c r="I126" t="s">
        <v>765</v>
      </c>
      <c r="J126">
        <v>21660</v>
      </c>
      <c r="K126" t="s">
        <v>615</v>
      </c>
      <c r="L126" t="s">
        <v>616</v>
      </c>
      <c r="M126" t="s">
        <v>617</v>
      </c>
      <c r="N126" s="5">
        <v>1930.05</v>
      </c>
    </row>
    <row r="127" spans="1:14" x14ac:dyDescent="0.25">
      <c r="A127" t="s">
        <v>126</v>
      </c>
      <c r="B127" t="s">
        <v>310</v>
      </c>
      <c r="C127" t="s">
        <v>638</v>
      </c>
      <c r="D127" s="2">
        <f t="shared" si="6"/>
        <v>69027</v>
      </c>
      <c r="E127" s="3">
        <v>172567</v>
      </c>
      <c r="F127" t="s">
        <v>311</v>
      </c>
      <c r="H127" t="s">
        <v>779</v>
      </c>
      <c r="I127" t="s">
        <v>725</v>
      </c>
      <c r="J127">
        <v>21632</v>
      </c>
      <c r="K127" t="s">
        <v>618</v>
      </c>
      <c r="L127" t="s">
        <v>619</v>
      </c>
      <c r="M127" t="s">
        <v>620</v>
      </c>
      <c r="N127" s="5">
        <v>1164.6300000000001</v>
      </c>
    </row>
    <row r="128" spans="1:14" x14ac:dyDescent="0.25">
      <c r="A128" t="s">
        <v>127</v>
      </c>
      <c r="B128" t="s">
        <v>310</v>
      </c>
      <c r="C128" t="s">
        <v>638</v>
      </c>
      <c r="D128" s="2">
        <f t="shared" si="6"/>
        <v>25080</v>
      </c>
      <c r="E128" s="3">
        <v>62700</v>
      </c>
      <c r="F128" t="s">
        <v>312</v>
      </c>
      <c r="G128" t="s">
        <v>313</v>
      </c>
      <c r="H128" t="s">
        <v>780</v>
      </c>
      <c r="I128" t="s">
        <v>691</v>
      </c>
      <c r="J128">
        <v>21629</v>
      </c>
      <c r="K128" t="s">
        <v>621</v>
      </c>
      <c r="L128" t="s">
        <v>622</v>
      </c>
      <c r="M128" t="s">
        <v>414</v>
      </c>
      <c r="N128" s="5">
        <v>928.89</v>
      </c>
    </row>
    <row r="129" spans="1:14" x14ac:dyDescent="0.25">
      <c r="A129" t="s">
        <v>128</v>
      </c>
      <c r="B129" t="s">
        <v>310</v>
      </c>
      <c r="C129" t="s">
        <v>634</v>
      </c>
      <c r="D129" s="2">
        <f t="shared" si="6"/>
        <v>28853</v>
      </c>
      <c r="E129" s="3">
        <v>72133</v>
      </c>
      <c r="F129" t="s">
        <v>312</v>
      </c>
      <c r="G129" t="s">
        <v>314</v>
      </c>
      <c r="H129" t="s">
        <v>780</v>
      </c>
      <c r="I129" t="s">
        <v>691</v>
      </c>
      <c r="J129">
        <v>21629</v>
      </c>
      <c r="K129" t="s">
        <v>624</v>
      </c>
      <c r="L129" t="s">
        <v>625</v>
      </c>
      <c r="M129" t="s">
        <v>414</v>
      </c>
      <c r="N129" s="5">
        <v>982.91</v>
      </c>
    </row>
    <row r="130" spans="1:14" x14ac:dyDescent="0.25">
      <c r="A130" t="s">
        <v>129</v>
      </c>
      <c r="B130" t="s">
        <v>310</v>
      </c>
      <c r="C130" t="s">
        <v>634</v>
      </c>
      <c r="D130" s="2">
        <f t="shared" si="6"/>
        <v>87960</v>
      </c>
      <c r="E130" s="3">
        <v>219900</v>
      </c>
      <c r="F130" t="s">
        <v>315</v>
      </c>
      <c r="H130" t="s">
        <v>781</v>
      </c>
      <c r="I130" t="s">
        <v>705</v>
      </c>
      <c r="J130">
        <v>21655</v>
      </c>
      <c r="K130" t="s">
        <v>626</v>
      </c>
      <c r="L130" t="s">
        <v>627</v>
      </c>
      <c r="M130" t="s">
        <v>628</v>
      </c>
      <c r="N130" s="5">
        <v>2829.06</v>
      </c>
    </row>
    <row r="131" spans="1:14" x14ac:dyDescent="0.25">
      <c r="A131" t="s">
        <v>130</v>
      </c>
      <c r="B131" t="s">
        <v>310</v>
      </c>
      <c r="C131" t="s">
        <v>634</v>
      </c>
      <c r="D131" s="2">
        <f t="shared" si="6"/>
        <v>39000</v>
      </c>
      <c r="E131" s="3">
        <v>97500</v>
      </c>
      <c r="F131" t="s">
        <v>316</v>
      </c>
      <c r="G131" t="s">
        <v>317</v>
      </c>
      <c r="H131" t="s">
        <v>782</v>
      </c>
      <c r="I131" t="s">
        <v>712</v>
      </c>
      <c r="J131">
        <v>21655</v>
      </c>
      <c r="K131" t="s">
        <v>629</v>
      </c>
      <c r="L131" t="s">
        <v>630</v>
      </c>
      <c r="M131" t="s">
        <v>623</v>
      </c>
      <c r="N131" s="5">
        <v>1289.55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Moczulski</dc:creator>
  <cp:lastModifiedBy>Nicole Moczulski</cp:lastModifiedBy>
  <dcterms:created xsi:type="dcterms:W3CDTF">2025-04-21T19:48:29Z</dcterms:created>
  <dcterms:modified xsi:type="dcterms:W3CDTF">2025-05-01T21:19:53Z</dcterms:modified>
</cp:coreProperties>
</file>